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<sst xmlns="http://schemas.openxmlformats.org/spreadsheetml/2006/main" count="141" uniqueCount="43">
  <si>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</si>
  <si>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Лот№</t>
  </si>
  <si>
    <t>Международное непатентованное название/халықаралық патенттелмеген атауы</t>
  </si>
  <si>
    <t>Техническое описание</t>
  </si>
  <si>
    <t>Единица измерения /өлшем бірлігі</t>
  </si>
  <si>
    <t>Объем закупа/Сатып алу көлемі</t>
  </si>
  <si>
    <t>Цена за единицу/Бір дана бағы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</si>
  <si>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</si>
  <si>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</si>
  <si>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Сроки и условия поставки/    Жеткізу мерзімі мен шарттары</t>
  </si>
  <si>
    <t>Место представления (приема) документов/   Орын беру (қабылдау) құжаттарды</t>
  </si>
  <si>
    <t>Окончательный срок подачи ценовых предложений/ Баға ұсыныстарын соңғы тапсыру мерзімі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</si>
  <si>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</si>
  <si>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г. Рудный, ул. 50 лет Октября 102а, склад заказчика</t>
  </si>
  <si>
    <t>КГП "Рудненская городская поликлиника" УЗАКО  2 этаж                                                       (кабинет 212 Б)(нарочно)</t>
  </si>
  <si>
    <t>ИТОГО: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</si>
  <si>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</si>
  <si>
    <t>Главный врач</t>
  </si>
  <si>
    <t>Калиева К.С.</t>
  </si>
  <si>
    <t xml:space="preserve"> </t>
  </si>
  <si>
    <t>штук</t>
  </si>
  <si>
    <t xml:space="preserve"> 30 календарных дней  по заявке заказчика в течении 2022 года</t>
  </si>
  <si>
    <t>Медсестра</t>
  </si>
  <si>
    <t>Швецова Т.В.</t>
  </si>
  <si>
    <t>12.04.2022 г. До 09:00 часов</t>
  </si>
  <si>
    <t>Д-Димер -HemosIL D-Dimer из комплекта анализатор автоматический коагулометрический для in vitro диагностики ACL ELITE PRO с приналдежностями (4х3мл; 4х9мл; 2х1мл), (Biokit S.A., ИСПАНИЯ) (Biokit S.A., ИСПАНИЯ)</t>
  </si>
  <si>
    <t>Контроль Д-Димера – HemosIL Liquid, (уп.: 5 фл. по 1 мл  + 5 фл. по 1 мл) из комплекта  Анализатор автоматический коагулометрический для диагностики in vitro ACL TOP, модификации: ACL TOP 350 CTS, ACL TOP 550 CTS, ACL TOP 750, ACL TOP 750 CTS, ACL TOP 750 LAS (5х1мл; 5х1мл), (Biokit S.A., ИСПАНИЯ) (Biokit S.A., ИСПАНИЯ)</t>
  </si>
  <si>
    <t>Рекомбипластин 2Ж (реагент для ПВ и фибриногена) - HemosIL RecombiPlasTin 2G/Prothrombin Time reagent 5х20ml) из комплекта Анализатор автоматический коагулометрический ACL ELITE PRO с принадлежностями</t>
  </si>
  <si>
    <t>АЧТВ-SynthASil, 5+5х10 мл. (720 tests) из комплекта Анализатор автоматический коагулометрический ACL ELITE PRO с принадлежностями</t>
  </si>
  <si>
    <t>QFA Thrombin/ QFA набор Фибриноген по Клаусу, 10х5 мл. (730 tests) из комплекта Анализатор автоматический коагулометрический ACL ELITE PRO с принадлежностями</t>
  </si>
  <si>
    <t>Тромбиновое время - HemosIL Thrombin Time из комплекта Анализатор автоматический коагулометрический для in vitro диагностики ACL ELITE PRO с принадлежностями (4x2.5 or 8 ml; 1х9 ml), Instrumentation Laboratory Со, США )</t>
  </si>
  <si>
    <t>Calibration Plasma/ Калибровочная плазма, 10х1 мл из комплекта Анализатор автоматический коагулометрический ACL ELITE PRO с принадлежностями</t>
  </si>
  <si>
    <t>Normal Control Assayed/Unassayed/ Нормальный контроль, 10х1 мл из комплекта Анализатор автоматический коагулометрический ACL ELITE PRO с принадлежностями</t>
  </si>
  <si>
    <t>Low Abnormal Control Assayed/Unassayed/ Низкий Патологический контроль, 10х1 мл из комплекта Анализатор автоматический коагулометрический ACL ELITE PRO с принадлежностями</t>
  </si>
  <si>
    <t>High Abnormal Control Assayed/Unassayed/ Высокий Патологический контроль, 10х1 мл из комплекта Анализатор автоматический коагулометрический ACL ELITE PRO с принадлежностями</t>
  </si>
  <si>
    <t xml:space="preserve">DILUENT FACTOR/разбавитель факторов, 1х100 мл из комплекта Анализатор автоматический коагулометрический ACL ELITE PRO с принадлежностями       </t>
  </si>
  <si>
    <t>Cleaning Solution (Clean A)/ Моющий раствор (А), 1х500 мл. из комплекта Анализатор автоматический коагулометрический ACL ELITE PRO с принадлежностями</t>
  </si>
  <si>
    <t>Cleaning Agent (Clean В)/ Моющий агент (В), 1х80 мл. из комплекта Анализатор автоматический коагулометрический ACL ELITE PRO с принадлежностями</t>
  </si>
  <si>
    <t xml:space="preserve">Rotors/ Роторы на 20 позиций, 100 шт/уп. (на 1800 исследований) из комплекта Анализатор автоматический коагулометрический ACL ELITE PRO с принадлежностями            </t>
  </si>
  <si>
    <t xml:space="preserve">Референсная эмульсия R-HemosIL Reference Wash R Emulsion из комплекта анализатор автоматический коагулометрический для in vitro диагностики ACL ELITE/ACL ELITE PRO с принадлежностями (1000 мл) </t>
  </si>
  <si>
    <t>упаковка</t>
  </si>
  <si>
    <t>Объявление № 11 от 12.04.2022 г.  О закупе  медицинских изделий (Реактивы)  способом запроса ценовых предложений</t>
  </si>
  <si>
    <t>19.04.2022 г   в  11-00 часов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</si>
</sst>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Border="1" applyAlignment="1"/>
    <xf numFmtId="0" fontId="4" fillId="0" borderId="0" xfId="0" applyFont="1" applyAlignment="1">
      <alignment horizontal="centerContinuous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2" fillId="0" borderId="0" xfId="0" applyFont="1" applyAlignment="1">
      <alignment wrapText="1"/>
    </xf>
    <xf numFmtId="0" fontId="14" fillId="0" borderId="0" xfId="0" applyFont="1" applyAlignment="1"/>
    <xf numFmtId="0" fontId="13" fillId="0" borderId="0" xfId="0" applyFont="1" applyAlignment="1"/>
    <xf numFmtId="0" fontId="15" fillId="0" borderId="0" xfId="0" applyFont="1" applyAlignment="1">
      <alignment wrapText="1"/>
    </xf>
    <xf numFmtId="0" fontId="15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3" fontId="10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3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2" fillId="0" borderId="2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78" zoomScaleNormal="78" workbookViewId="0">
      <selection activeCell="L6" sqref="L6:L19"/>
    </sheetView>
  </sheetViews>
  <sheetFormatPr defaultRowHeight="15" x14ac:dyDescent="0.25"/>
  <cols>
    <col min="1" max="1" width="7" customWidth="1"/>
    <col min="2" max="2" width="67.7109375" customWidth="1"/>
    <col min="3" max="3" width="60.7109375" customWidth="1"/>
    <col min="4" max="4" width="15.42578125" customWidth="1"/>
    <col min="5" max="5" width="14.5703125" customWidth="1"/>
    <col min="6" max="6" width="16.85546875" customWidth="1"/>
    <col min="7" max="7" width="22.28515625" customWidth="1"/>
    <col min="8" max="8" width="26.140625" customWidth="1"/>
    <col min="9" max="9" width="21.28515625" customWidth="1"/>
    <col min="10" max="10" width="27.140625" customWidth="1"/>
    <col min="11" max="11" width="25.140625" customWidth="1"/>
    <col min="12" max="12" width="25.5703125" customWidth="1"/>
  </cols>
  <sheetData>
    <row r="1" spans="1:12" ht="90" customHeight="1" x14ac:dyDescent="0.25">
      <c r="A1" s="1"/>
      <c r="B1" s="36" t="s">
        <v>41</v>
      </c>
      <c r="C1" s="37"/>
      <c r="D1" s="2"/>
      <c r="E1" s="2"/>
      <c r="F1" s="2"/>
      <c r="G1" s="2"/>
      <c r="H1" s="38"/>
      <c r="I1" s="39"/>
      <c r="J1" s="39"/>
      <c r="K1" s="39"/>
    </row>
    <row r="2" spans="1:12" ht="53.25" customHeight="1" x14ac:dyDescent="0.25">
      <c r="A2" s="3"/>
      <c r="B2" s="40" t="s">
        <v>0</v>
      </c>
      <c r="C2" s="41"/>
      <c r="D2" s="41"/>
      <c r="E2" s="41"/>
      <c r="F2" s="41"/>
      <c r="G2" s="41"/>
      <c r="H2" s="42"/>
      <c r="I2" s="42"/>
      <c r="J2" s="4"/>
      <c r="K2" s="4"/>
    </row>
    <row r="3" spans="1:12" ht="18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93.75" customHeight="1" x14ac:dyDescent="0.25">
      <c r="A4" s="19" t="s">
        <v>1</v>
      </c>
      <c r="B4" s="19" t="s">
        <v>2</v>
      </c>
      <c r="C4" s="20" t="s">
        <v>3</v>
      </c>
      <c r="D4" s="20" t="s">
        <v>4</v>
      </c>
      <c r="E4" s="20" t="s">
        <v>5</v>
      </c>
      <c r="F4" s="20" t="s">
        <v>6</v>
      </c>
      <c r="G4" s="21" t="s">
        <v>7</v>
      </c>
      <c r="H4" s="22" t="s">
        <v>8</v>
      </c>
      <c r="I4" s="23" t="s">
        <v>9</v>
      </c>
      <c r="J4" s="23" t="s">
        <v>10</v>
      </c>
      <c r="K4" s="22" t="s">
        <v>11</v>
      </c>
      <c r="L4" s="24" t="s">
        <v>12</v>
      </c>
    </row>
    <row r="5" spans="1:12" ht="91.5" customHeight="1" x14ac:dyDescent="0.25">
      <c r="A5" s="5">
        <v>1</v>
      </c>
      <c r="B5" s="35" t="s">
        <v>25</v>
      </c>
      <c r="C5" s="35" t="s">
        <v>25</v>
      </c>
      <c r="D5" s="30" t="s">
        <v>20</v>
      </c>
      <c r="E5" s="31">
        <v>8</v>
      </c>
      <c r="F5" s="31">
        <v>287805</v>
      </c>
      <c r="G5" s="32">
        <f>E5*F5</f>
        <v>2302440</v>
      </c>
      <c r="H5" s="25" t="s">
        <v>13</v>
      </c>
      <c r="I5" s="26" t="s">
        <v>21</v>
      </c>
      <c r="J5" s="27" t="s">
        <v>14</v>
      </c>
      <c r="K5" s="26" t="s">
        <v>24</v>
      </c>
      <c r="L5" s="28" t="s">
        <v>42</v>
      </c>
    </row>
    <row r="6" spans="1:12" ht="106.5" customHeight="1" x14ac:dyDescent="0.25">
      <c r="A6" s="5">
        <v>2</v>
      </c>
      <c r="B6" s="35" t="s">
        <v>26</v>
      </c>
      <c r="C6" s="35" t="s">
        <v>26</v>
      </c>
      <c r="D6" s="30" t="s">
        <v>20</v>
      </c>
      <c r="E6" s="31">
        <v>4</v>
      </c>
      <c r="F6" s="31">
        <v>140335</v>
      </c>
      <c r="G6" s="32">
        <f t="shared" ref="G6:G19" si="0">E6*F6</f>
        <v>561340</v>
      </c>
      <c r="H6" s="25" t="s">
        <v>13</v>
      </c>
      <c r="I6" s="26" t="s">
        <v>21</v>
      </c>
      <c r="J6" s="27" t="s">
        <v>14</v>
      </c>
      <c r="K6" s="26" t="s">
        <v>24</v>
      </c>
      <c r="L6" s="28" t="s">
        <v>42</v>
      </c>
    </row>
    <row r="7" spans="1:12" ht="67.5" customHeight="1" x14ac:dyDescent="0.25">
      <c r="A7" s="5">
        <v>3</v>
      </c>
      <c r="B7" s="33" t="s">
        <v>27</v>
      </c>
      <c r="C7" s="33" t="s">
        <v>27</v>
      </c>
      <c r="D7" s="33" t="s">
        <v>40</v>
      </c>
      <c r="E7" s="34">
        <v>8</v>
      </c>
      <c r="F7" s="34">
        <v>93745</v>
      </c>
      <c r="G7" s="32">
        <f t="shared" si="0"/>
        <v>749960</v>
      </c>
      <c r="H7" s="25" t="s">
        <v>13</v>
      </c>
      <c r="I7" s="26" t="s">
        <v>21</v>
      </c>
      <c r="J7" s="27" t="s">
        <v>14</v>
      </c>
      <c r="K7" s="26" t="s">
        <v>24</v>
      </c>
      <c r="L7" s="28" t="s">
        <v>42</v>
      </c>
    </row>
    <row r="8" spans="1:12" ht="76.5" customHeight="1" x14ac:dyDescent="0.25">
      <c r="A8" s="5">
        <v>4</v>
      </c>
      <c r="B8" s="33" t="s">
        <v>28</v>
      </c>
      <c r="C8" s="33" t="s">
        <v>28</v>
      </c>
      <c r="D8" s="33" t="s">
        <v>40</v>
      </c>
      <c r="E8" s="34">
        <v>8</v>
      </c>
      <c r="F8" s="34">
        <v>41360</v>
      </c>
      <c r="G8" s="32">
        <f t="shared" si="0"/>
        <v>330880</v>
      </c>
      <c r="H8" s="25" t="s">
        <v>13</v>
      </c>
      <c r="I8" s="26" t="s">
        <v>21</v>
      </c>
      <c r="J8" s="27" t="s">
        <v>14</v>
      </c>
      <c r="K8" s="26" t="s">
        <v>24</v>
      </c>
      <c r="L8" s="28" t="s">
        <v>42</v>
      </c>
    </row>
    <row r="9" spans="1:12" ht="76.5" customHeight="1" x14ac:dyDescent="0.25">
      <c r="A9" s="5">
        <v>5</v>
      </c>
      <c r="B9" s="33" t="s">
        <v>29</v>
      </c>
      <c r="C9" s="33" t="s">
        <v>29</v>
      </c>
      <c r="D9" s="33" t="s">
        <v>40</v>
      </c>
      <c r="E9" s="34">
        <v>8</v>
      </c>
      <c r="F9" s="34">
        <v>205645</v>
      </c>
      <c r="G9" s="32">
        <f t="shared" si="0"/>
        <v>1645160</v>
      </c>
      <c r="H9" s="25" t="s">
        <v>13</v>
      </c>
      <c r="I9" s="26" t="s">
        <v>21</v>
      </c>
      <c r="J9" s="27" t="s">
        <v>14</v>
      </c>
      <c r="K9" s="26" t="s">
        <v>24</v>
      </c>
      <c r="L9" s="28" t="s">
        <v>42</v>
      </c>
    </row>
    <row r="10" spans="1:12" ht="76.5" customHeight="1" x14ac:dyDescent="0.25">
      <c r="A10" s="5">
        <v>6</v>
      </c>
      <c r="B10" s="33" t="s">
        <v>30</v>
      </c>
      <c r="C10" s="33" t="s">
        <v>30</v>
      </c>
      <c r="D10" s="33" t="s">
        <v>40</v>
      </c>
      <c r="E10" s="34">
        <v>14</v>
      </c>
      <c r="F10" s="34">
        <v>40965</v>
      </c>
      <c r="G10" s="32">
        <f t="shared" si="0"/>
        <v>573510</v>
      </c>
      <c r="H10" s="25" t="s">
        <v>13</v>
      </c>
      <c r="I10" s="26" t="s">
        <v>21</v>
      </c>
      <c r="J10" s="27" t="s">
        <v>14</v>
      </c>
      <c r="K10" s="26" t="s">
        <v>24</v>
      </c>
      <c r="L10" s="28" t="s">
        <v>42</v>
      </c>
    </row>
    <row r="11" spans="1:12" ht="76.5" customHeight="1" x14ac:dyDescent="0.25">
      <c r="A11" s="5">
        <v>7</v>
      </c>
      <c r="B11" s="35" t="s">
        <v>31</v>
      </c>
      <c r="C11" s="35" t="s">
        <v>31</v>
      </c>
      <c r="D11" s="33" t="s">
        <v>40</v>
      </c>
      <c r="E11" s="34">
        <v>1</v>
      </c>
      <c r="F11" s="34">
        <v>90465</v>
      </c>
      <c r="G11" s="32">
        <f t="shared" si="0"/>
        <v>90465</v>
      </c>
      <c r="H11" s="25" t="s">
        <v>13</v>
      </c>
      <c r="I11" s="26" t="s">
        <v>21</v>
      </c>
      <c r="J11" s="27" t="s">
        <v>14</v>
      </c>
      <c r="K11" s="26" t="s">
        <v>24</v>
      </c>
      <c r="L11" s="28" t="s">
        <v>42</v>
      </c>
    </row>
    <row r="12" spans="1:12" ht="76.5" customHeight="1" x14ac:dyDescent="0.25">
      <c r="A12" s="5">
        <v>8</v>
      </c>
      <c r="B12" s="35" t="s">
        <v>32</v>
      </c>
      <c r="C12" s="35" t="s">
        <v>32</v>
      </c>
      <c r="D12" s="33" t="s">
        <v>40</v>
      </c>
      <c r="E12" s="34">
        <v>4</v>
      </c>
      <c r="F12" s="34">
        <v>92250</v>
      </c>
      <c r="G12" s="32">
        <f t="shared" si="0"/>
        <v>369000</v>
      </c>
      <c r="H12" s="25" t="s">
        <v>13</v>
      </c>
      <c r="I12" s="26" t="s">
        <v>21</v>
      </c>
      <c r="J12" s="27" t="s">
        <v>14</v>
      </c>
      <c r="K12" s="26" t="s">
        <v>24</v>
      </c>
      <c r="L12" s="28" t="s">
        <v>42</v>
      </c>
    </row>
    <row r="13" spans="1:12" ht="76.5" customHeight="1" x14ac:dyDescent="0.25">
      <c r="A13" s="5">
        <v>9</v>
      </c>
      <c r="B13" s="35" t="s">
        <v>33</v>
      </c>
      <c r="C13" s="35" t="s">
        <v>33</v>
      </c>
      <c r="D13" s="33" t="s">
        <v>40</v>
      </c>
      <c r="E13" s="34">
        <v>4</v>
      </c>
      <c r="F13" s="34">
        <v>88235</v>
      </c>
      <c r="G13" s="32">
        <f t="shared" si="0"/>
        <v>352940</v>
      </c>
      <c r="H13" s="25" t="s">
        <v>13</v>
      </c>
      <c r="I13" s="26" t="s">
        <v>21</v>
      </c>
      <c r="J13" s="27" t="s">
        <v>14</v>
      </c>
      <c r="K13" s="26" t="s">
        <v>24</v>
      </c>
      <c r="L13" s="28" t="s">
        <v>42</v>
      </c>
    </row>
    <row r="14" spans="1:12" ht="76.5" customHeight="1" x14ac:dyDescent="0.25">
      <c r="A14" s="5">
        <v>10</v>
      </c>
      <c r="B14" s="35" t="s">
        <v>34</v>
      </c>
      <c r="C14" s="35" t="s">
        <v>34</v>
      </c>
      <c r="D14" s="33" t="s">
        <v>40</v>
      </c>
      <c r="E14" s="34">
        <v>4</v>
      </c>
      <c r="F14" s="34">
        <v>84560</v>
      </c>
      <c r="G14" s="32">
        <f t="shared" si="0"/>
        <v>338240</v>
      </c>
      <c r="H14" s="25" t="s">
        <v>13</v>
      </c>
      <c r="I14" s="26" t="s">
        <v>21</v>
      </c>
      <c r="J14" s="27" t="s">
        <v>14</v>
      </c>
      <c r="K14" s="26" t="s">
        <v>24</v>
      </c>
      <c r="L14" s="28" t="s">
        <v>42</v>
      </c>
    </row>
    <row r="15" spans="1:12" ht="76.5" customHeight="1" x14ac:dyDescent="0.25">
      <c r="A15" s="5">
        <v>11</v>
      </c>
      <c r="B15" s="33" t="s">
        <v>35</v>
      </c>
      <c r="C15" s="33" t="s">
        <v>35</v>
      </c>
      <c r="D15" s="33" t="s">
        <v>40</v>
      </c>
      <c r="E15" s="34">
        <v>7</v>
      </c>
      <c r="F15" s="34">
        <v>12775</v>
      </c>
      <c r="G15" s="32">
        <f t="shared" si="0"/>
        <v>89425</v>
      </c>
      <c r="H15" s="25" t="s">
        <v>13</v>
      </c>
      <c r="I15" s="26" t="s">
        <v>21</v>
      </c>
      <c r="J15" s="27" t="s">
        <v>14</v>
      </c>
      <c r="K15" s="26" t="s">
        <v>24</v>
      </c>
      <c r="L15" s="28" t="s">
        <v>42</v>
      </c>
    </row>
    <row r="16" spans="1:12" ht="76.5" customHeight="1" x14ac:dyDescent="0.25">
      <c r="A16" s="5">
        <v>12</v>
      </c>
      <c r="B16" s="33" t="s">
        <v>36</v>
      </c>
      <c r="C16" s="33" t="s">
        <v>36</v>
      </c>
      <c r="D16" s="33" t="s">
        <v>40</v>
      </c>
      <c r="E16" s="34">
        <v>5</v>
      </c>
      <c r="F16" s="34">
        <v>15000</v>
      </c>
      <c r="G16" s="32">
        <f t="shared" si="0"/>
        <v>75000</v>
      </c>
      <c r="H16" s="25" t="s">
        <v>13</v>
      </c>
      <c r="I16" s="26" t="s">
        <v>21</v>
      </c>
      <c r="J16" s="27" t="s">
        <v>14</v>
      </c>
      <c r="K16" s="26" t="s">
        <v>24</v>
      </c>
      <c r="L16" s="28" t="s">
        <v>42</v>
      </c>
    </row>
    <row r="17" spans="1:12" ht="76.5" customHeight="1" x14ac:dyDescent="0.25">
      <c r="A17" s="5">
        <v>13</v>
      </c>
      <c r="B17" s="33" t="s">
        <v>37</v>
      </c>
      <c r="C17" s="33" t="s">
        <v>37</v>
      </c>
      <c r="D17" s="33" t="s">
        <v>40</v>
      </c>
      <c r="E17" s="34">
        <v>2</v>
      </c>
      <c r="F17" s="34">
        <v>6390</v>
      </c>
      <c r="G17" s="32">
        <f t="shared" si="0"/>
        <v>12780</v>
      </c>
      <c r="H17" s="25" t="s">
        <v>13</v>
      </c>
      <c r="I17" s="26" t="s">
        <v>21</v>
      </c>
      <c r="J17" s="27" t="s">
        <v>14</v>
      </c>
      <c r="K17" s="26" t="s">
        <v>24</v>
      </c>
      <c r="L17" s="28" t="s">
        <v>42</v>
      </c>
    </row>
    <row r="18" spans="1:12" ht="76.5" customHeight="1" x14ac:dyDescent="0.25">
      <c r="A18" s="5">
        <v>14</v>
      </c>
      <c r="B18" s="33" t="s">
        <v>38</v>
      </c>
      <c r="C18" s="33" t="s">
        <v>38</v>
      </c>
      <c r="D18" s="33" t="s">
        <v>40</v>
      </c>
      <c r="E18" s="34">
        <v>14</v>
      </c>
      <c r="F18" s="34">
        <v>156675</v>
      </c>
      <c r="G18" s="32">
        <f t="shared" si="0"/>
        <v>2193450</v>
      </c>
      <c r="H18" s="25" t="s">
        <v>13</v>
      </c>
      <c r="I18" s="26" t="s">
        <v>21</v>
      </c>
      <c r="J18" s="27" t="s">
        <v>14</v>
      </c>
      <c r="K18" s="26" t="s">
        <v>24</v>
      </c>
      <c r="L18" s="28" t="s">
        <v>42</v>
      </c>
    </row>
    <row r="19" spans="1:12" ht="76.5" customHeight="1" x14ac:dyDescent="0.25">
      <c r="A19" s="5">
        <v>15</v>
      </c>
      <c r="B19" s="33" t="s">
        <v>39</v>
      </c>
      <c r="C19" s="33" t="s">
        <v>39</v>
      </c>
      <c r="D19" s="33" t="s">
        <v>40</v>
      </c>
      <c r="E19" s="34">
        <v>30</v>
      </c>
      <c r="F19" s="34">
        <v>40145</v>
      </c>
      <c r="G19" s="32">
        <f t="shared" si="0"/>
        <v>1204350</v>
      </c>
      <c r="H19" s="25" t="s">
        <v>13</v>
      </c>
      <c r="I19" s="26" t="s">
        <v>21</v>
      </c>
      <c r="J19" s="27" t="s">
        <v>14</v>
      </c>
      <c r="K19" s="26" t="s">
        <v>24</v>
      </c>
      <c r="L19" s="28" t="s">
        <v>42</v>
      </c>
    </row>
    <row r="20" spans="1:12" ht="23.25" customHeight="1" x14ac:dyDescent="0.25">
      <c r="A20" s="5" t="s">
        <v>19</v>
      </c>
      <c r="B20" s="10" t="s">
        <v>15</v>
      </c>
      <c r="C20" s="10"/>
      <c r="D20" s="11"/>
      <c r="E20" s="11"/>
      <c r="F20" s="12"/>
      <c r="G20" s="29">
        <v>10888940</v>
      </c>
      <c r="H20" s="7"/>
      <c r="I20" s="6"/>
      <c r="J20" s="8"/>
      <c r="K20" s="6"/>
      <c r="L20" s="9"/>
    </row>
    <row r="21" spans="1:12" ht="147" customHeight="1" x14ac:dyDescent="0.25">
      <c r="A21" s="5"/>
      <c r="B21" s="43" t="s">
        <v>16</v>
      </c>
      <c r="C21" s="44"/>
      <c r="D21" s="44"/>
      <c r="E21" s="44"/>
      <c r="F21" s="44"/>
      <c r="G21" s="44"/>
      <c r="H21" s="44"/>
      <c r="I21" s="44"/>
      <c r="J21" s="44"/>
      <c r="K21" s="45"/>
      <c r="L21" s="13"/>
    </row>
    <row r="22" spans="1:12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2" ht="15.75" x14ac:dyDescent="0.25">
      <c r="C23" s="17" t="s">
        <v>17</v>
      </c>
      <c r="D23" s="17" t="s">
        <v>18</v>
      </c>
      <c r="E23" s="14"/>
      <c r="F23" s="14"/>
      <c r="G23" s="14"/>
      <c r="H23" s="14"/>
      <c r="I23" s="14"/>
      <c r="J23" s="14"/>
    </row>
    <row r="24" spans="1:12" ht="20.25" x14ac:dyDescent="0.3">
      <c r="A24" s="4"/>
      <c r="B24" s="15"/>
      <c r="C24" s="15"/>
      <c r="D24" s="4"/>
      <c r="E24" s="4"/>
      <c r="F24" s="4"/>
      <c r="G24" s="4"/>
      <c r="H24" s="4"/>
      <c r="I24" s="4"/>
      <c r="J24" s="4"/>
    </row>
    <row r="25" spans="1:12" ht="18" x14ac:dyDescent="0.25">
      <c r="A25" s="16"/>
      <c r="C25" s="17" t="s">
        <v>22</v>
      </c>
      <c r="D25" s="18" t="s">
        <v>23</v>
      </c>
      <c r="E25" s="4"/>
      <c r="F25" s="4"/>
      <c r="G25" s="4"/>
      <c r="H25" s="4"/>
      <c r="I25" s="4"/>
    </row>
  </sheetData>
  <mergeCells count="4">
    <mergeCell ref="B1:C1"/>
    <mergeCell ref="H1:K1"/>
    <mergeCell ref="B2:I2"/>
    <mergeCell ref="B21:K2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2022-04-14T09:50:26Z</dcterms:modified>
</cp:coreProperties>
</file>