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9" i="1" l="1"/>
  <c r="G8" i="1" l="1"/>
  <c r="G7" i="1"/>
  <c r="G6" i="1"/>
  <c r="G5" i="1"/>
</calcChain>
</file>

<file path=xl/sharedStrings.xml><?xml version="1.0" encoding="utf-8"?>
<sst xmlns="http://schemas.openxmlformats.org/spreadsheetml/2006/main" count="53" uniqueCount="35">
  <si>
    <r>
      <rPr>
        <b/>
        <sz val="12"/>
        <rFont val="Times New Roman"/>
        <family val="1"/>
        <charset val="204"/>
      </rPr>
      <t>Наименование и адрес заказчика и организатора</t>
    </r>
    <r>
      <rPr>
        <sz val="12"/>
        <rFont val="Times New Roman"/>
        <family val="1"/>
        <charset val="204"/>
      </rPr>
      <t>: КГП "Рудненская городская поликлиника" УЗАКО ,Костанайская область, г. Рудный, ул. 50 лет Октября 102а  объявляет о закупе способом запроса ценовых предложений следующих медицинских изделий:</t>
    </r>
  </si>
  <si>
    <t>Лот№</t>
  </si>
  <si>
    <t>Международное непатентованное название/халықаралық патенттелмеген атауы</t>
  </si>
  <si>
    <t>Техническое описание</t>
  </si>
  <si>
    <t>Единица измерения /өлшем бірлігі</t>
  </si>
  <si>
    <t>Объем закупа/Сатып алу көлемі</t>
  </si>
  <si>
    <t>Цена за единицу/Бір дана бағы</t>
  </si>
  <si>
    <t>Сумма выделенная для закупа по каждому товару( тенге)/        Сатып алуға бөлінген сома, әр тауар бойынша( теңге)</t>
  </si>
  <si>
    <t xml:space="preserve">Место поставки/  Жеткізу орны  </t>
  </si>
  <si>
    <t>Сроки и условия поставки/    Жеткізу мерзімі мен шарттары</t>
  </si>
  <si>
    <t>Место представления (приема) документов/   Орын беру (қабылдау) құжаттарды</t>
  </si>
  <si>
    <t>Окончательный срок подачи ценовых предложений/ Баға ұсыныстарын соңғы тапсыру мерзімі</t>
  </si>
  <si>
    <t>Дата, время и место вскрытия конвертов с ценовыми предложениями/ Күні, уақыты және орны: баға ұсыныстары бар конверттерді ашу</t>
  </si>
  <si>
    <t xml:space="preserve"> г. Рудный, ул. 50 лет Октября 102а, склад заказчика</t>
  </si>
  <si>
    <t>КГП "Рудненская городская поликлиника" УЗАКО  2 этаж                                                       (кабинет 212 Б)(нарочно)</t>
  </si>
  <si>
    <t>ИТОГО:</t>
  </si>
  <si>
    <t xml:space="preserve">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
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товаров требованиям, установленным главой 4 настоящих Правил, а также описание и объем фармацевтических услуг.
     Представление потенциальным поставщиком ценового предложения является формой выражения его согласия осуществить поставку товара или оказать фармацевтические услуги с соблюдением условий запроса и типового договора закупа или договора на оказание фармацевтических услуг по форме, утвержденной уполномоченным органом в области здравоохранения.
Предлагаемая Вами цена, должна содержать все ваши фактические затраты, составляющие конечную цену поставляемых товаров 
По всем возникающим вопросам Вы можете обращаться по адресу: г.Рудный, улица 50 лет Октября 102 А, кабинет № 212 Б по телефону   8 (71431) -7-29-57.
</t>
  </si>
  <si>
    <t>Главный врач</t>
  </si>
  <si>
    <t>Калиева К.С.</t>
  </si>
  <si>
    <t xml:space="preserve"> </t>
  </si>
  <si>
    <t>штук</t>
  </si>
  <si>
    <t>Объявление № 9 от 31.03.2022 г.  О закупе  медицинских изделий   способом запроса ценовых предложений</t>
  </si>
  <si>
    <t>Главная медсестра</t>
  </si>
  <si>
    <t>Яковлева Н.Н.</t>
  </si>
  <si>
    <t>Встряхиватель вибрационный используется для перемешивания компонентов жидкости в любых пробирках.,колбах,емкостях</t>
  </si>
  <si>
    <t xml:space="preserve">Шкаф медицинский для фармпрепаратов </t>
  </si>
  <si>
    <t xml:space="preserve">Шкаф медицинский для фармпрепаратов Двери:2 шт. Изготовлены из высокопрочного пластика, оснащены замками. Изнутри на каждой двери закреплена 1 полимерная полка с 3-мя пластиковыми лотками.
Внутри:1 полимерная поворотная полка с 6-ю пластиковыми лотками. Оснащенный 
замком встроенный трейзер. 3 полки из ЛДСП. Низ: 2 выдвижных ящика из пластика. Габаритные размеры ДхШхВ, мм: (430±4)х(600±4)х(1700±4) Масса изделия: 52,6±5,2 кг.Изготовлен из ЛДСП. Задняя стенка изготовлена из ДВПО.  Устанавливается на 4 регулируемые по высоте мебельные ножки.
</t>
  </si>
  <si>
    <t xml:space="preserve">Сертификат ГОСТ Р: наличие.Режим работы от нажатия:Режим постоянной встряски: Возможность замены насадки:.Универсальная насадка под одну пробирку объёмом 0,5-50мл : Скорость вращения гнезда: 50-4500 об/мин.Тип вращения: орбитальное.Радиус  вращения гнезда: 2мм.Температура окружающей среды: 10-45°С.Относительная влажность: не более 80%.Потребляемая мощность: не более 1,5 Вт.Питание от сети через сетевой адаптер: 220В, 50Гц , 12В-1.5А.Габаритные размеры прибора (диаметр x высота): 130 x 58 мм.Масса: 0,7 Кг.
</t>
  </si>
  <si>
    <t xml:space="preserve">Кушетка стационарная </t>
  </si>
  <si>
    <t xml:space="preserve"> 
Каркас - стальной профиль с химически стойким полимерным покрытием. Регулировка наклона подголовника от 0º до 40º. Ножки выполнены из стальной трубы диаметром 32 мм. Максимальная нагрузка: не более 150 кг. Ложе: покрытие винилискожа,наполнитель - поролоновая подкладка толщиной 50 мм. Цвет обивки: светлый. Габаритные размеры Д*Г*В, мм: 1860*600*550. Вес: 35 кг.
</t>
  </si>
  <si>
    <t xml:space="preserve">Ширма раздвижная </t>
  </si>
  <si>
    <t xml:space="preserve">Ширма раздвижная 
Каркас выполнен из стальных труб круглого сечения с нанесением экологически чистого полимерно-порошкового покрытия, устойчивого к многократной обработке дезинфицирующими растворами, применяемыми в медицине. Полотно ширмы выполнено из ткани ОКСФОРД 210Dx210D. Каркас установлен на 3-колесные опоры с тормозом.
Габаритные размеры ширмы ДхШхВ: 1490х500х1880 мм. Вес: 15 кг
</t>
  </si>
  <si>
    <t xml:space="preserve">  30 календарных дней   со дня подписания договора</t>
  </si>
  <si>
    <t>06.04.2022 г. До 09:00 часов</t>
  </si>
  <si>
    <t>06.03.2022 г   в  11-00 часов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</si>
</sst>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scheme val="minor"/>
    </font>
    <font>
      <b/>
      <sz val="12"/>
      <name val="Arial"/>
      <family val="2"/>
      <charset val="204"/>
    </font>
    <font>
      <b/>
      <sz val="14"/>
      <name val="Arial"/>
      <family val="2"/>
      <charset val="204"/>
    </font>
    <font>
      <b/>
      <sz val="11"/>
      <name val="Arial"/>
      <family val="2"/>
      <charset val="204"/>
    </font>
    <font>
      <i/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"/>
      <family val="2"/>
      <charset val="204"/>
    </font>
    <font>
      <sz val="14"/>
      <name val="Arial"/>
      <family val="2"/>
      <charset val="204"/>
    </font>
    <font>
      <sz val="16"/>
      <name val="Arial"/>
      <family val="2"/>
      <charset val="204"/>
    </font>
    <font>
      <sz val="12"/>
      <name val="Arial"/>
      <family val="2"/>
      <charset val="204"/>
    </font>
    <font>
      <b/>
      <sz val="11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9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 applyAlignment="1">
      <alignment horizontal="centerContinuous" vertical="center"/>
    </xf>
    <xf numFmtId="0" fontId="0" fillId="0" borderId="0" xfId="0" applyBorder="1" applyAlignment="1"/>
    <xf numFmtId="0" fontId="4" fillId="0" borderId="0" xfId="0" applyFont="1" applyAlignment="1">
      <alignment horizontal="centerContinuous" vertical="center" wrapText="1"/>
    </xf>
    <xf numFmtId="0" fontId="0" fillId="0" borderId="0" xfId="0" applyAlignment="1"/>
    <xf numFmtId="0" fontId="8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4" fontId="8" fillId="0" borderId="3" xfId="0" applyNumberFormat="1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2" fontId="11" fillId="0" borderId="1" xfId="0" applyNumberFormat="1" applyFont="1" applyBorder="1" applyAlignment="1">
      <alignment horizontal="center" vertical="center"/>
    </xf>
    <xf numFmtId="0" fontId="0" fillId="0" borderId="1" xfId="0" applyBorder="1"/>
    <xf numFmtId="0" fontId="12" fillId="0" borderId="0" xfId="0" applyFont="1" applyAlignment="1">
      <alignment wrapText="1"/>
    </xf>
    <xf numFmtId="0" fontId="14" fillId="0" borderId="0" xfId="0" applyFont="1" applyAlignment="1"/>
    <xf numFmtId="0" fontId="13" fillId="0" borderId="0" xfId="0" applyFont="1" applyAlignment="1"/>
    <xf numFmtId="0" fontId="15" fillId="0" borderId="0" xfId="0" applyFont="1" applyAlignment="1">
      <alignment wrapText="1"/>
    </xf>
    <xf numFmtId="0" fontId="15" fillId="0" borderId="0" xfId="0" applyFont="1" applyAlignment="1"/>
    <xf numFmtId="0" fontId="2" fillId="0" borderId="0" xfId="0" applyFont="1" applyBorder="1" applyAlignment="1">
      <alignment horizontal="left" wrapText="1"/>
    </xf>
    <xf numFmtId="0" fontId="0" fillId="0" borderId="0" xfId="0" applyAlignment="1">
      <alignment horizontal="left"/>
    </xf>
    <xf numFmtId="0" fontId="3" fillId="0" borderId="0" xfId="0" applyFont="1" applyAlignment="1"/>
    <xf numFmtId="0" fontId="0" fillId="0" borderId="0" xfId="0" applyAlignment="1"/>
    <xf numFmtId="0" fontId="5" fillId="0" borderId="0" xfId="0" applyFont="1" applyAlignment="1">
      <alignment horizontal="center" wrapText="1"/>
    </xf>
    <xf numFmtId="0" fontId="5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12" fillId="0" borderId="2" xfId="0" applyFont="1" applyBorder="1" applyAlignment="1">
      <alignment horizontal="left" wrapText="1"/>
    </xf>
    <xf numFmtId="0" fontId="12" fillId="0" borderId="4" xfId="0" applyFont="1" applyBorder="1" applyAlignment="1">
      <alignment horizontal="left" wrapText="1"/>
    </xf>
    <xf numFmtId="0" fontId="12" fillId="0" borderId="5" xfId="0" applyFont="1" applyBorder="1" applyAlignment="1">
      <alignment horizontal="left" wrapText="1"/>
    </xf>
    <xf numFmtId="0" fontId="17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4" fontId="5" fillId="0" borderId="3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/>
    </xf>
    <xf numFmtId="2" fontId="7" fillId="0" borderId="1" xfId="0" applyNumberFormat="1" applyFont="1" applyBorder="1" applyAlignment="1">
      <alignment horizontal="center" vertical="center"/>
    </xf>
    <xf numFmtId="2" fontId="16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tabSelected="1" topLeftCell="C1" zoomScale="78" zoomScaleNormal="78" workbookViewId="0">
      <selection activeCell="G5" sqref="G5:G9"/>
    </sheetView>
  </sheetViews>
  <sheetFormatPr defaultRowHeight="15" x14ac:dyDescent="0.25"/>
  <cols>
    <col min="1" max="1" width="7" customWidth="1"/>
    <col min="2" max="2" width="44.7109375" customWidth="1"/>
    <col min="3" max="3" width="115.42578125" customWidth="1"/>
    <col min="4" max="4" width="15.42578125" customWidth="1"/>
    <col min="5" max="5" width="14.5703125" customWidth="1"/>
    <col min="6" max="6" width="16.85546875" customWidth="1"/>
    <col min="7" max="7" width="22.28515625" customWidth="1"/>
    <col min="8" max="8" width="26.140625" customWidth="1"/>
    <col min="9" max="9" width="21.28515625" customWidth="1"/>
    <col min="10" max="10" width="27.140625" customWidth="1"/>
    <col min="11" max="11" width="25.140625" customWidth="1"/>
    <col min="12" max="12" width="25.5703125" customWidth="1"/>
  </cols>
  <sheetData>
    <row r="1" spans="1:12" ht="90" customHeight="1" x14ac:dyDescent="0.25">
      <c r="A1" s="1"/>
      <c r="B1" s="19" t="s">
        <v>21</v>
      </c>
      <c r="C1" s="20"/>
      <c r="D1" s="2"/>
      <c r="E1" s="2"/>
      <c r="F1" s="2"/>
      <c r="G1" s="2"/>
      <c r="H1" s="21"/>
      <c r="I1" s="22"/>
      <c r="J1" s="22"/>
      <c r="K1" s="22"/>
    </row>
    <row r="2" spans="1:12" ht="53.25" customHeight="1" x14ac:dyDescent="0.25">
      <c r="A2" s="3"/>
      <c r="B2" s="23" t="s">
        <v>0</v>
      </c>
      <c r="C2" s="24"/>
      <c r="D2" s="24"/>
      <c r="E2" s="24"/>
      <c r="F2" s="24"/>
      <c r="G2" s="24"/>
      <c r="H2" s="25"/>
      <c r="I2" s="25"/>
      <c r="J2" s="4"/>
      <c r="K2" s="4"/>
    </row>
    <row r="3" spans="1:12" ht="18.75" customHeight="1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</row>
    <row r="4" spans="1:12" ht="93.75" customHeight="1" x14ac:dyDescent="0.25">
      <c r="A4" s="29" t="s">
        <v>1</v>
      </c>
      <c r="B4" s="29" t="s">
        <v>2</v>
      </c>
      <c r="C4" s="30" t="s">
        <v>3</v>
      </c>
      <c r="D4" s="30" t="s">
        <v>4</v>
      </c>
      <c r="E4" s="30" t="s">
        <v>5</v>
      </c>
      <c r="F4" s="30" t="s">
        <v>6</v>
      </c>
      <c r="G4" s="31" t="s">
        <v>7</v>
      </c>
      <c r="H4" s="32" t="s">
        <v>8</v>
      </c>
      <c r="I4" s="33" t="s">
        <v>9</v>
      </c>
      <c r="J4" s="33" t="s">
        <v>10</v>
      </c>
      <c r="K4" s="32" t="s">
        <v>11</v>
      </c>
      <c r="L4" s="34" t="s">
        <v>12</v>
      </c>
    </row>
    <row r="5" spans="1:12" ht="91.5" customHeight="1" x14ac:dyDescent="0.25">
      <c r="A5" s="5">
        <v>1</v>
      </c>
      <c r="B5" s="35" t="s">
        <v>24</v>
      </c>
      <c r="C5" s="35" t="s">
        <v>27</v>
      </c>
      <c r="D5" s="36" t="s">
        <v>20</v>
      </c>
      <c r="E5" s="36">
        <v>1</v>
      </c>
      <c r="F5" s="37">
        <v>336585</v>
      </c>
      <c r="G5" s="12">
        <f t="shared" ref="G5:G8" si="0">E5*F5</f>
        <v>336585</v>
      </c>
      <c r="H5" s="38" t="s">
        <v>13</v>
      </c>
      <c r="I5" s="39" t="s">
        <v>32</v>
      </c>
      <c r="J5" s="40" t="s">
        <v>14</v>
      </c>
      <c r="K5" s="39" t="s">
        <v>33</v>
      </c>
      <c r="L5" s="41" t="s">
        <v>34</v>
      </c>
    </row>
    <row r="6" spans="1:12" ht="106.5" customHeight="1" x14ac:dyDescent="0.25">
      <c r="A6" s="5">
        <v>2</v>
      </c>
      <c r="B6" s="35" t="s">
        <v>25</v>
      </c>
      <c r="C6" s="42" t="s">
        <v>26</v>
      </c>
      <c r="D6" s="36" t="s">
        <v>20</v>
      </c>
      <c r="E6" s="36">
        <v>4</v>
      </c>
      <c r="F6" s="37">
        <v>325500</v>
      </c>
      <c r="G6" s="12">
        <f t="shared" si="0"/>
        <v>1302000</v>
      </c>
      <c r="H6" s="38" t="s">
        <v>13</v>
      </c>
      <c r="I6" s="39" t="s">
        <v>32</v>
      </c>
      <c r="J6" s="40" t="s">
        <v>14</v>
      </c>
      <c r="K6" s="39" t="s">
        <v>33</v>
      </c>
      <c r="L6" s="39" t="s">
        <v>33</v>
      </c>
    </row>
    <row r="7" spans="1:12" ht="67.5" customHeight="1" x14ac:dyDescent="0.25">
      <c r="A7" s="5">
        <v>3</v>
      </c>
      <c r="B7" s="41" t="s">
        <v>28</v>
      </c>
      <c r="C7" s="41" t="s">
        <v>29</v>
      </c>
      <c r="D7" s="36" t="s">
        <v>20</v>
      </c>
      <c r="E7" s="43">
        <v>2</v>
      </c>
      <c r="F7" s="43">
        <v>115500</v>
      </c>
      <c r="G7" s="12">
        <f t="shared" si="0"/>
        <v>231000</v>
      </c>
      <c r="H7" s="38" t="s">
        <v>13</v>
      </c>
      <c r="I7" s="39" t="s">
        <v>32</v>
      </c>
      <c r="J7" s="40" t="s">
        <v>14</v>
      </c>
      <c r="K7" s="39" t="s">
        <v>33</v>
      </c>
      <c r="L7" s="39" t="s">
        <v>33</v>
      </c>
    </row>
    <row r="8" spans="1:12" ht="76.5" customHeight="1" x14ac:dyDescent="0.25">
      <c r="A8" s="5">
        <v>4</v>
      </c>
      <c r="B8" s="41" t="s">
        <v>30</v>
      </c>
      <c r="C8" s="41" t="s">
        <v>31</v>
      </c>
      <c r="D8" s="36" t="s">
        <v>20</v>
      </c>
      <c r="E8" s="43">
        <v>10</v>
      </c>
      <c r="F8" s="44">
        <v>96100</v>
      </c>
      <c r="G8" s="12">
        <f t="shared" si="0"/>
        <v>961000</v>
      </c>
      <c r="H8" s="38" t="s">
        <v>13</v>
      </c>
      <c r="I8" s="39" t="s">
        <v>32</v>
      </c>
      <c r="J8" s="40" t="s">
        <v>14</v>
      </c>
      <c r="K8" s="39" t="s">
        <v>33</v>
      </c>
      <c r="L8" s="39" t="s">
        <v>33</v>
      </c>
    </row>
    <row r="9" spans="1:12" ht="23.25" customHeight="1" x14ac:dyDescent="0.25">
      <c r="A9" s="5" t="s">
        <v>19</v>
      </c>
      <c r="B9" s="10" t="s">
        <v>15</v>
      </c>
      <c r="C9" s="10"/>
      <c r="D9" s="11"/>
      <c r="E9" s="11"/>
      <c r="F9" s="12"/>
      <c r="G9" s="45">
        <f>SUM(G5:G8)</f>
        <v>2830585</v>
      </c>
      <c r="H9" s="7"/>
      <c r="I9" s="6"/>
      <c r="J9" s="8"/>
      <c r="K9" s="6"/>
      <c r="L9" s="9"/>
    </row>
    <row r="10" spans="1:12" ht="147" customHeight="1" x14ac:dyDescent="0.25">
      <c r="A10" s="5"/>
      <c r="B10" s="26" t="s">
        <v>16</v>
      </c>
      <c r="C10" s="27"/>
      <c r="D10" s="27"/>
      <c r="E10" s="27"/>
      <c r="F10" s="27"/>
      <c r="G10" s="27"/>
      <c r="H10" s="27"/>
      <c r="I10" s="27"/>
      <c r="J10" s="27"/>
      <c r="K10" s="28"/>
      <c r="L10" s="13"/>
    </row>
    <row r="11" spans="1:12" x14ac:dyDescent="0.25">
      <c r="A11" s="14"/>
      <c r="B11" s="14"/>
      <c r="C11" s="14"/>
      <c r="D11" s="14"/>
      <c r="E11" s="14"/>
      <c r="F11" s="14"/>
      <c r="G11" s="14"/>
      <c r="H11" s="14"/>
      <c r="I11" s="14"/>
      <c r="J11" s="14"/>
    </row>
    <row r="12" spans="1:12" ht="15.75" x14ac:dyDescent="0.25">
      <c r="C12" s="17" t="s">
        <v>17</v>
      </c>
      <c r="D12" s="17" t="s">
        <v>18</v>
      </c>
      <c r="E12" s="14"/>
      <c r="F12" s="14"/>
      <c r="G12" s="14"/>
      <c r="H12" s="14"/>
      <c r="I12" s="14"/>
      <c r="J12" s="14"/>
    </row>
    <row r="13" spans="1:12" ht="20.25" x14ac:dyDescent="0.3">
      <c r="A13" s="4"/>
      <c r="B13" s="15"/>
      <c r="C13" s="15"/>
      <c r="D13" s="4"/>
      <c r="E13" s="4"/>
      <c r="F13" s="4"/>
      <c r="G13" s="4"/>
      <c r="H13" s="4"/>
      <c r="I13" s="4"/>
      <c r="J13" s="4"/>
    </row>
    <row r="14" spans="1:12" ht="18" x14ac:dyDescent="0.25">
      <c r="A14" s="16"/>
      <c r="C14" s="17" t="s">
        <v>22</v>
      </c>
      <c r="D14" s="18" t="s">
        <v>23</v>
      </c>
      <c r="E14" s="4"/>
      <c r="F14" s="4"/>
      <c r="G14" s="4"/>
      <c r="H14" s="4"/>
      <c r="I14" s="4"/>
    </row>
  </sheetData>
  <mergeCells count="4">
    <mergeCell ref="B1:C1"/>
    <mergeCell ref="H1:K1"/>
    <mergeCell ref="B2:I2"/>
    <mergeCell ref="B10:K10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2022-03-31T02:49:08Z</dcterms:modified>
</cp:coreProperties>
</file>