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Лист1!$A$4:$M$4</definedName>
    <definedName name="_xlnm.Print_Area" localSheetId="0">Лист1!$A$1:$S$37</definedName>
  </definedNames>
  <calcPr calcId="124519"/>
</workbook>
</file>

<file path=xl/calcChain.xml><?xml version="1.0" encoding="utf-8"?>
<calcChain xmlns="http://schemas.openxmlformats.org/spreadsheetml/2006/main">
  <c r="G30" i="1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</calcChain>
</file>

<file path=xl/sharedStrings.xml><?xml version="1.0" encoding="utf-8"?>
<sst xmlns="http://schemas.openxmlformats.org/spreadsheetml/2006/main" count="228" uniqueCount="54">
  <si>
    <t>Лот№</t>
  </si>
  <si>
    <t>Международное непатентованное название/халықаралық патенттелмеген атауы</t>
  </si>
  <si>
    <t>Единица измерения /өлшем бірлігі</t>
  </si>
  <si>
    <t>Объем закупа/Сатып алу көлемі</t>
  </si>
  <si>
    <t>Окончательный срок подачи ценовых предложений/ Баға ұсыныстарын соңғы тапсыру мерзімі</t>
  </si>
  <si>
    <t>Место представления (приема) документов/   Орын беру (қабылдау) құжаттарды</t>
  </si>
  <si>
    <t>Сроки и условия поставки/    Жеткізу мерзімі мен шарттары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</si>
  <si>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</si>
  <si>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</si>
  <si>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>Главный врач</t>
  </si>
  <si>
    <t>Калиева К.С.</t>
  </si>
  <si>
    <t xml:space="preserve"> г. Рудный, ул. 50 лет Октября 102а</t>
  </si>
  <si>
    <t xml:space="preserve"> 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</si>
  <si>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</si>
  <si>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>Техническое описание</t>
  </si>
  <si>
    <t xml:space="preserve">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
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Предлагаемая Вами цена, должна содержать все ваши фактические затраты, составляющие конечную цену поставляемых товаров 
По всем возникающим вопросам Вы можете обращаться по адресу: г.Рудный, улица 50 лет Октября 102 А, кабинет № 212 В по телефону   8 (71431) -7-29-57.
</t>
  </si>
  <si>
    <t>КГП "Рудненская городская поликлиника" УЗАКО  2 этаж                                                       (кабинет 212 Б)(нарочно)</t>
  </si>
  <si>
    <r>
      <rPr>
        <b/>
        <sz val="12"/>
        <rFont val="Times New Roman"/>
        <family val="1"/>
        <charset val="204"/>
      </rPr>
      <t>Наименование и адрес заказчика и организатора</t>
    </r>
    <r>
      <rPr>
        <sz val="12"/>
        <rFont val="Times New Roman"/>
        <family val="1"/>
        <charset val="204"/>
      </rPr>
      <t>: КГП "Рудненская городская поликлиника" УЗАКО ,Костанайская область, г. Рудный, ул. 50 лет Октября 102а  объявляет о закупе способом запроса ценовых предложений следующих медицинских изделий:</t>
    </r>
  </si>
  <si>
    <t>Ценаза единицу/Бір дана бағы</t>
  </si>
  <si>
    <t>штук</t>
  </si>
  <si>
    <t>Медсестра</t>
  </si>
  <si>
    <t>Швецова Т.В.</t>
  </si>
  <si>
    <t>Объявление № 18 от 01.10.2021 г.ИМН  О закупе  медицинских изделий   способом запроса ценовых предложений</t>
  </si>
  <si>
    <t>07 октября 2021 г. До 09:00 часов</t>
  </si>
  <si>
    <t>07 октября  2021 г   в  11-00 часов</t>
  </si>
  <si>
    <t>До 30 ноября 2021 года</t>
  </si>
  <si>
    <t>До 20 декабря 2021 года</t>
  </si>
  <si>
    <t>Термоиндикаторы  ТИП 132 для паровых стерилизаторов</t>
  </si>
  <si>
    <t>Термоиндикаторы  ТИД 180 для воздушных стерилизаторов ( для применения внутри и снаружи)</t>
  </si>
  <si>
    <t>Азопирам РК-набор реагентов для контроля качества предстеризизационной очистки ИМН</t>
  </si>
  <si>
    <t>Бактериологические петли стерильные одноразовые, тип жесткая,  на 1 мкл, полипропиленовые №20</t>
  </si>
  <si>
    <t>Емкость контейнер ЕДПО-1-01</t>
  </si>
  <si>
    <t>Эндотрахеальная  трубка, стерильная ,без манжеты , размер 2,5</t>
  </si>
  <si>
    <t>Бумага для аппарата ЭКГ "Cardio-7" рулонная  размер 215*25*16</t>
  </si>
  <si>
    <t>Ширма медицинская раздвижная двухстворчатая на колесах ШР-01</t>
  </si>
  <si>
    <t>Бумага UPP - 210 SE для принтера Sony флюорорграфического аппарата ПроСкан 2000</t>
  </si>
  <si>
    <t>Салфетка спиртовая 65*60мм одноразовая</t>
  </si>
  <si>
    <t xml:space="preserve">Емкость (контейнер) для сбора острого инструментария и биологических, мед. отходов класса Б 1,5 л желтый </t>
  </si>
  <si>
    <t xml:space="preserve">Емкость (контейнер) для сбора острого инструментария и биологических, мед. отходов класса В 6,0 л красный </t>
  </si>
  <si>
    <t xml:space="preserve">Емкость (контейнер) для сбора острого инструментария и биологических, мед. отходов класса Б 6,0 л желтый </t>
  </si>
  <si>
    <t>Тест полосы для определения холестерина в крови на аппарат Аккутренд Плюс (срок годности не менее года) №25</t>
  </si>
  <si>
    <t>Катетер Фолея двухходовый №14</t>
  </si>
  <si>
    <t>Катетер Фолея двухходовый №16</t>
  </si>
  <si>
    <t>Катетер Фолея двухходовый №24</t>
  </si>
  <si>
    <t>Мочеприемник ножной 750 мм</t>
  </si>
  <si>
    <t>Набор для пункции плевральной полости с антирефлюксным клапаном №2 (плеврофикс)</t>
  </si>
  <si>
    <t>Шприц Жане  одноразовый трехдетальный на 150 мл</t>
  </si>
  <si>
    <t>Штатив-рамка на 30 стекол из нержавеющей стали</t>
  </si>
  <si>
    <t>Емкость стеклянная под штатив-рамку на 30 стекол</t>
  </si>
  <si>
    <t>Стол манипуляционный медицинский 3-х полочный из нержавеющей стали СМ-3, на колесах, размер 67*55*92, общая максимальная нагрузка 25 кг</t>
  </si>
  <si>
    <t>Контейнер педальный многоразовый для сбора медицинских отходов на 30 литров, цвет желтый</t>
  </si>
  <si>
    <t>Лейкопластырь фиксирующий медицинский гипоаллергенный на полимерной основе 2,5*500</t>
  </si>
  <si>
    <t>Лейкопластырь медицинский гипоаллергенный на шелковой основе 2,5*500</t>
  </si>
  <si>
    <t>упаковка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</si>
</sst>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0"/>
      <color theme="1"/>
      <name val="Times New Roman"/>
      <family val="1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/>
    <xf numFmtId="0" fontId="4" fillId="0" borderId="0" xfId="0" applyFont="1" applyAlignment="1">
      <alignment horizontal="centerContinuous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/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/>
    <xf numFmtId="4" fontId="10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/>
    <xf numFmtId="0" fontId="0" fillId="0" borderId="1" xfId="0" applyBorder="1"/>
    <xf numFmtId="0" fontId="0" fillId="0" borderId="0" xfId="0" applyBorder="1" applyAlignment="1"/>
    <xf numFmtId="0" fontId="0" fillId="0" borderId="0" xfId="0"/>
    <xf numFmtId="0" fontId="16" fillId="0" borderId="1" xfId="0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0" fontId="0" fillId="0" borderId="0" xfId="0"/>
    <xf numFmtId="0" fontId="17" fillId="0" borderId="1" xfId="0" applyFont="1" applyBorder="1" applyAlignment="1">
      <alignment horizontal="center" vertical="center" wrapText="1"/>
    </xf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/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15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9"/>
  <sheetViews>
    <sheetView tabSelected="1" zoomScale="80" zoomScaleNormal="80" workbookViewId="0">
      <selection activeCell="K6" sqref="K6:L30"/>
    </sheetView>
  </sheetViews>
  <sheetFormatPr defaultRowHeight="15"/>
  <cols>
    <col min="1" max="1" width="5.85546875" customWidth="1"/>
    <col min="2" max="2" width="35.5703125" customWidth="1"/>
    <col min="3" max="3" width="30.85546875" customWidth="1"/>
    <col min="4" max="4" width="12.85546875" customWidth="1"/>
    <col min="5" max="5" width="11.85546875" customWidth="1"/>
    <col min="6" max="6" width="12.28515625" customWidth="1"/>
    <col min="7" max="7" width="22.42578125" customWidth="1"/>
    <col min="8" max="8" width="17.42578125" customWidth="1"/>
    <col min="9" max="9" width="15.5703125" customWidth="1"/>
    <col min="10" max="10" width="23.42578125" customWidth="1"/>
    <col min="11" max="11" width="18.42578125" customWidth="1"/>
    <col min="12" max="12" width="21.7109375" customWidth="1"/>
  </cols>
  <sheetData>
    <row r="1" spans="1:13" ht="53.25" customHeight="1">
      <c r="A1" s="1"/>
      <c r="B1" s="35" t="s">
        <v>22</v>
      </c>
      <c r="C1" s="36"/>
      <c r="D1" s="22"/>
      <c r="E1" s="22"/>
      <c r="F1" s="22"/>
      <c r="G1" s="22"/>
      <c r="H1" s="37"/>
      <c r="I1" s="38"/>
      <c r="J1" s="38"/>
      <c r="K1" s="38"/>
    </row>
    <row r="2" spans="1:13" ht="51.75" customHeight="1">
      <c r="A2" s="3"/>
      <c r="B2" s="39" t="s">
        <v>17</v>
      </c>
      <c r="C2" s="40"/>
      <c r="D2" s="40"/>
      <c r="E2" s="40"/>
      <c r="F2" s="40"/>
      <c r="G2" s="40"/>
      <c r="H2" s="41"/>
      <c r="I2" s="41"/>
      <c r="J2" s="2"/>
      <c r="K2" s="2"/>
    </row>
    <row r="3" spans="1:13" ht="12" hidden="1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3" ht="81.75" customHeight="1">
      <c r="A4" s="13" t="s">
        <v>0</v>
      </c>
      <c r="B4" s="13" t="s">
        <v>1</v>
      </c>
      <c r="C4" s="15" t="s">
        <v>14</v>
      </c>
      <c r="D4" s="15" t="s">
        <v>2</v>
      </c>
      <c r="E4" s="15" t="s">
        <v>3</v>
      </c>
      <c r="F4" s="15" t="s">
        <v>18</v>
      </c>
      <c r="G4" s="16" t="s">
        <v>7</v>
      </c>
      <c r="H4" s="17" t="s">
        <v>8</v>
      </c>
      <c r="I4" s="18" t="s">
        <v>6</v>
      </c>
      <c r="J4" s="18" t="s">
        <v>5</v>
      </c>
      <c r="K4" s="17" t="s">
        <v>4</v>
      </c>
      <c r="L4" s="19" t="s">
        <v>13</v>
      </c>
      <c r="M4" t="s">
        <v>12</v>
      </c>
    </row>
    <row r="5" spans="1:13" ht="62.25" customHeight="1">
      <c r="A5" s="13">
        <v>1</v>
      </c>
      <c r="B5" s="13" t="s">
        <v>27</v>
      </c>
      <c r="C5" s="13" t="s">
        <v>27</v>
      </c>
      <c r="D5" s="30" t="s">
        <v>53</v>
      </c>
      <c r="E5" s="30">
        <v>15</v>
      </c>
      <c r="F5" s="31">
        <v>9360</v>
      </c>
      <c r="G5" s="31">
        <f t="shared" ref="G5:G30" si="0">E5*F5</f>
        <v>140400</v>
      </c>
      <c r="H5" s="12" t="s">
        <v>11</v>
      </c>
      <c r="I5" s="8" t="s">
        <v>25</v>
      </c>
      <c r="J5" s="14" t="s">
        <v>16</v>
      </c>
      <c r="K5" s="8" t="s">
        <v>23</v>
      </c>
      <c r="L5" s="7" t="s">
        <v>24</v>
      </c>
    </row>
    <row r="6" spans="1:13" s="23" customFormat="1" ht="62.25" customHeight="1">
      <c r="A6" s="13">
        <v>2</v>
      </c>
      <c r="B6" s="7" t="s">
        <v>28</v>
      </c>
      <c r="C6" s="7" t="s">
        <v>28</v>
      </c>
      <c r="D6" s="30" t="s">
        <v>53</v>
      </c>
      <c r="E6" s="30">
        <v>20</v>
      </c>
      <c r="F6" s="31">
        <v>9360</v>
      </c>
      <c r="G6" s="31">
        <f t="shared" si="0"/>
        <v>187200</v>
      </c>
      <c r="H6" s="12" t="s">
        <v>11</v>
      </c>
      <c r="I6" s="8" t="s">
        <v>25</v>
      </c>
      <c r="J6" s="14" t="s">
        <v>16</v>
      </c>
      <c r="K6" s="8" t="s">
        <v>23</v>
      </c>
      <c r="L6" s="7" t="s">
        <v>24</v>
      </c>
    </row>
    <row r="7" spans="1:13" s="28" customFormat="1" ht="58.5" customHeight="1">
      <c r="A7" s="13">
        <v>3</v>
      </c>
      <c r="B7" s="7" t="s">
        <v>29</v>
      </c>
      <c r="C7" s="7" t="s">
        <v>29</v>
      </c>
      <c r="D7" s="30" t="s">
        <v>53</v>
      </c>
      <c r="E7" s="30">
        <v>15</v>
      </c>
      <c r="F7" s="31">
        <v>7020</v>
      </c>
      <c r="G7" s="31">
        <f t="shared" si="0"/>
        <v>105300</v>
      </c>
      <c r="H7" s="12" t="s">
        <v>11</v>
      </c>
      <c r="I7" s="8" t="s">
        <v>25</v>
      </c>
      <c r="J7" s="14" t="s">
        <v>16</v>
      </c>
      <c r="K7" s="8" t="s">
        <v>23</v>
      </c>
      <c r="L7" s="7" t="s">
        <v>24</v>
      </c>
    </row>
    <row r="8" spans="1:13" s="28" customFormat="1" ht="64.5" customHeight="1">
      <c r="A8" s="13">
        <v>4</v>
      </c>
      <c r="B8" s="13" t="s">
        <v>30</v>
      </c>
      <c r="C8" s="13" t="s">
        <v>30</v>
      </c>
      <c r="D8" s="30" t="s">
        <v>53</v>
      </c>
      <c r="E8" s="32">
        <v>150</v>
      </c>
      <c r="F8" s="31">
        <v>929</v>
      </c>
      <c r="G8" s="31">
        <f t="shared" si="0"/>
        <v>139350</v>
      </c>
      <c r="H8" s="12" t="s">
        <v>11</v>
      </c>
      <c r="I8" s="8" t="s">
        <v>25</v>
      </c>
      <c r="J8" s="14" t="s">
        <v>16</v>
      </c>
      <c r="K8" s="8" t="s">
        <v>23</v>
      </c>
      <c r="L8" s="7" t="s">
        <v>24</v>
      </c>
    </row>
    <row r="9" spans="1:13" s="28" customFormat="1" ht="69" customHeight="1">
      <c r="A9" s="13">
        <v>5</v>
      </c>
      <c r="B9" s="29" t="s">
        <v>31</v>
      </c>
      <c r="C9" s="29" t="s">
        <v>31</v>
      </c>
      <c r="D9" s="30" t="s">
        <v>19</v>
      </c>
      <c r="E9" s="30">
        <v>3</v>
      </c>
      <c r="F9" s="31">
        <v>6290</v>
      </c>
      <c r="G9" s="31">
        <f t="shared" si="0"/>
        <v>18870</v>
      </c>
      <c r="H9" s="12" t="s">
        <v>11</v>
      </c>
      <c r="I9" s="8" t="s">
        <v>25</v>
      </c>
      <c r="J9" s="14" t="s">
        <v>16</v>
      </c>
      <c r="K9" s="8" t="s">
        <v>23</v>
      </c>
      <c r="L9" s="7" t="s">
        <v>24</v>
      </c>
    </row>
    <row r="10" spans="1:13" s="28" customFormat="1" ht="69" customHeight="1">
      <c r="A10" s="13">
        <v>6</v>
      </c>
      <c r="B10" s="13" t="s">
        <v>32</v>
      </c>
      <c r="C10" s="13" t="s">
        <v>32</v>
      </c>
      <c r="D10" s="30" t="s">
        <v>19</v>
      </c>
      <c r="E10" s="30">
        <v>3</v>
      </c>
      <c r="F10" s="31">
        <v>339</v>
      </c>
      <c r="G10" s="31">
        <f t="shared" si="0"/>
        <v>1017</v>
      </c>
      <c r="H10" s="12" t="s">
        <v>11</v>
      </c>
      <c r="I10" s="8" t="s">
        <v>25</v>
      </c>
      <c r="J10" s="14" t="s">
        <v>16</v>
      </c>
      <c r="K10" s="8" t="s">
        <v>23</v>
      </c>
      <c r="L10" s="7" t="s">
        <v>24</v>
      </c>
    </row>
    <row r="11" spans="1:13" s="28" customFormat="1" ht="69" customHeight="1">
      <c r="A11" s="13">
        <v>7</v>
      </c>
      <c r="B11" s="7" t="s">
        <v>33</v>
      </c>
      <c r="C11" s="7" t="s">
        <v>33</v>
      </c>
      <c r="D11" s="30" t="s">
        <v>19</v>
      </c>
      <c r="E11" s="30">
        <v>30</v>
      </c>
      <c r="F11" s="31">
        <v>1445</v>
      </c>
      <c r="G11" s="31">
        <f t="shared" si="0"/>
        <v>43350</v>
      </c>
      <c r="H11" s="12" t="s">
        <v>11</v>
      </c>
      <c r="I11" s="8" t="s">
        <v>25</v>
      </c>
      <c r="J11" s="14" t="s">
        <v>16</v>
      </c>
      <c r="K11" s="8" t="s">
        <v>23</v>
      </c>
      <c r="L11" s="7" t="s">
        <v>24</v>
      </c>
    </row>
    <row r="12" spans="1:13" s="28" customFormat="1" ht="69" customHeight="1">
      <c r="A12" s="13">
        <v>8</v>
      </c>
      <c r="B12" s="7" t="s">
        <v>34</v>
      </c>
      <c r="C12" s="7" t="s">
        <v>34</v>
      </c>
      <c r="D12" s="30" t="s">
        <v>19</v>
      </c>
      <c r="E12" s="30">
        <v>1</v>
      </c>
      <c r="F12" s="31">
        <v>30600</v>
      </c>
      <c r="G12" s="31">
        <f t="shared" si="0"/>
        <v>30600</v>
      </c>
      <c r="H12" s="12" t="s">
        <v>11</v>
      </c>
      <c r="I12" s="8" t="s">
        <v>25</v>
      </c>
      <c r="J12" s="14" t="s">
        <v>16</v>
      </c>
      <c r="K12" s="8" t="s">
        <v>23</v>
      </c>
      <c r="L12" s="7" t="s">
        <v>24</v>
      </c>
    </row>
    <row r="13" spans="1:13" s="28" customFormat="1" ht="69" customHeight="1">
      <c r="A13" s="13">
        <v>9</v>
      </c>
      <c r="B13" s="7" t="s">
        <v>35</v>
      </c>
      <c r="C13" s="7" t="s">
        <v>35</v>
      </c>
      <c r="D13" s="30" t="s">
        <v>19</v>
      </c>
      <c r="E13" s="30">
        <v>100</v>
      </c>
      <c r="F13" s="31">
        <v>37190</v>
      </c>
      <c r="G13" s="31">
        <f t="shared" si="0"/>
        <v>3719000</v>
      </c>
      <c r="H13" s="12" t="s">
        <v>11</v>
      </c>
      <c r="I13" s="8" t="s">
        <v>25</v>
      </c>
      <c r="J13" s="14" t="s">
        <v>16</v>
      </c>
      <c r="K13" s="8" t="s">
        <v>23</v>
      </c>
      <c r="L13" s="7" t="s">
        <v>24</v>
      </c>
    </row>
    <row r="14" spans="1:13" s="28" customFormat="1" ht="69" customHeight="1">
      <c r="A14" s="13">
        <v>10</v>
      </c>
      <c r="B14" s="7" t="s">
        <v>36</v>
      </c>
      <c r="C14" s="7" t="s">
        <v>36</v>
      </c>
      <c r="D14" s="30" t="s">
        <v>19</v>
      </c>
      <c r="E14" s="30">
        <v>100000</v>
      </c>
      <c r="F14" s="31">
        <v>13</v>
      </c>
      <c r="G14" s="31">
        <f t="shared" si="0"/>
        <v>1300000</v>
      </c>
      <c r="H14" s="12" t="s">
        <v>11</v>
      </c>
      <c r="I14" s="8" t="s">
        <v>25</v>
      </c>
      <c r="J14" s="14" t="s">
        <v>16</v>
      </c>
      <c r="K14" s="8" t="s">
        <v>23</v>
      </c>
      <c r="L14" s="7" t="s">
        <v>24</v>
      </c>
    </row>
    <row r="15" spans="1:13" s="28" customFormat="1" ht="69" customHeight="1">
      <c r="A15" s="13">
        <v>11</v>
      </c>
      <c r="B15" s="7" t="s">
        <v>37</v>
      </c>
      <c r="C15" s="7" t="s">
        <v>37</v>
      </c>
      <c r="D15" s="30" t="s">
        <v>19</v>
      </c>
      <c r="E15" s="30">
        <v>2000</v>
      </c>
      <c r="F15" s="31">
        <v>245</v>
      </c>
      <c r="G15" s="31">
        <f t="shared" si="0"/>
        <v>490000</v>
      </c>
      <c r="H15" s="12" t="s">
        <v>11</v>
      </c>
      <c r="I15" s="8" t="s">
        <v>26</v>
      </c>
      <c r="J15" s="14" t="s">
        <v>16</v>
      </c>
      <c r="K15" s="8" t="s">
        <v>23</v>
      </c>
      <c r="L15" s="7" t="s">
        <v>24</v>
      </c>
    </row>
    <row r="16" spans="1:13" s="28" customFormat="1" ht="69" customHeight="1">
      <c r="A16" s="13">
        <v>12</v>
      </c>
      <c r="B16" s="7" t="s">
        <v>38</v>
      </c>
      <c r="C16" s="7" t="s">
        <v>38</v>
      </c>
      <c r="D16" s="30" t="s">
        <v>19</v>
      </c>
      <c r="E16" s="30">
        <v>500</v>
      </c>
      <c r="F16" s="31">
        <v>469</v>
      </c>
      <c r="G16" s="31">
        <f t="shared" si="0"/>
        <v>234500</v>
      </c>
      <c r="H16" s="12" t="s">
        <v>11</v>
      </c>
      <c r="I16" s="8" t="s">
        <v>26</v>
      </c>
      <c r="J16" s="14" t="s">
        <v>16</v>
      </c>
      <c r="K16" s="8" t="s">
        <v>23</v>
      </c>
      <c r="L16" s="7" t="s">
        <v>24</v>
      </c>
    </row>
    <row r="17" spans="1:12" s="28" customFormat="1" ht="69" customHeight="1">
      <c r="A17" s="13">
        <v>13</v>
      </c>
      <c r="B17" s="7" t="s">
        <v>39</v>
      </c>
      <c r="C17" s="7" t="s">
        <v>39</v>
      </c>
      <c r="D17" s="30" t="s">
        <v>19</v>
      </c>
      <c r="E17" s="30">
        <v>2000</v>
      </c>
      <c r="F17" s="31">
        <v>469</v>
      </c>
      <c r="G17" s="31">
        <f t="shared" si="0"/>
        <v>938000</v>
      </c>
      <c r="H17" s="12" t="s">
        <v>11</v>
      </c>
      <c r="I17" s="8" t="s">
        <v>26</v>
      </c>
      <c r="J17" s="14" t="s">
        <v>16</v>
      </c>
      <c r="K17" s="8" t="s">
        <v>23</v>
      </c>
      <c r="L17" s="7" t="s">
        <v>24</v>
      </c>
    </row>
    <row r="18" spans="1:12" s="28" customFormat="1" ht="69" customHeight="1">
      <c r="A18" s="13">
        <v>14</v>
      </c>
      <c r="B18" s="7" t="s">
        <v>40</v>
      </c>
      <c r="C18" s="7" t="s">
        <v>40</v>
      </c>
      <c r="D18" s="30" t="s">
        <v>53</v>
      </c>
      <c r="E18" s="30">
        <v>120</v>
      </c>
      <c r="F18" s="31">
        <v>22107</v>
      </c>
      <c r="G18" s="31">
        <f t="shared" si="0"/>
        <v>2652840</v>
      </c>
      <c r="H18" s="12" t="s">
        <v>11</v>
      </c>
      <c r="I18" s="8" t="s">
        <v>25</v>
      </c>
      <c r="J18" s="14" t="s">
        <v>16</v>
      </c>
      <c r="K18" s="8" t="s">
        <v>23</v>
      </c>
      <c r="L18" s="7" t="s">
        <v>24</v>
      </c>
    </row>
    <row r="19" spans="1:12" s="28" customFormat="1" ht="69" customHeight="1">
      <c r="A19" s="13">
        <v>15</v>
      </c>
      <c r="B19" s="7" t="s">
        <v>41</v>
      </c>
      <c r="C19" s="7" t="s">
        <v>41</v>
      </c>
      <c r="D19" s="30" t="s">
        <v>19</v>
      </c>
      <c r="E19" s="30">
        <v>30</v>
      </c>
      <c r="F19" s="31">
        <v>356</v>
      </c>
      <c r="G19" s="31">
        <f t="shared" si="0"/>
        <v>10680</v>
      </c>
      <c r="H19" s="12" t="s">
        <v>11</v>
      </c>
      <c r="I19" s="8" t="s">
        <v>25</v>
      </c>
      <c r="J19" s="14" t="s">
        <v>16</v>
      </c>
      <c r="K19" s="8" t="s">
        <v>23</v>
      </c>
      <c r="L19" s="7" t="s">
        <v>24</v>
      </c>
    </row>
    <row r="20" spans="1:12" s="28" customFormat="1" ht="69" customHeight="1">
      <c r="A20" s="13">
        <v>16</v>
      </c>
      <c r="B20" s="7" t="s">
        <v>42</v>
      </c>
      <c r="C20" s="7" t="s">
        <v>42</v>
      </c>
      <c r="D20" s="30" t="s">
        <v>19</v>
      </c>
      <c r="E20" s="30">
        <v>30</v>
      </c>
      <c r="F20" s="31">
        <v>356</v>
      </c>
      <c r="G20" s="31">
        <f t="shared" si="0"/>
        <v>10680</v>
      </c>
      <c r="H20" s="12" t="s">
        <v>11</v>
      </c>
      <c r="I20" s="8" t="s">
        <v>25</v>
      </c>
      <c r="J20" s="14" t="s">
        <v>16</v>
      </c>
      <c r="K20" s="8" t="s">
        <v>23</v>
      </c>
      <c r="L20" s="7" t="s">
        <v>24</v>
      </c>
    </row>
    <row r="21" spans="1:12" s="28" customFormat="1" ht="69" customHeight="1">
      <c r="A21" s="13">
        <v>17</v>
      </c>
      <c r="B21" s="7" t="s">
        <v>43</v>
      </c>
      <c r="C21" s="7" t="s">
        <v>43</v>
      </c>
      <c r="D21" s="30" t="s">
        <v>19</v>
      </c>
      <c r="E21" s="30">
        <v>30</v>
      </c>
      <c r="F21" s="31">
        <v>464</v>
      </c>
      <c r="G21" s="31">
        <f t="shared" si="0"/>
        <v>13920</v>
      </c>
      <c r="H21" s="12" t="s">
        <v>11</v>
      </c>
      <c r="I21" s="8" t="s">
        <v>25</v>
      </c>
      <c r="J21" s="14" t="s">
        <v>16</v>
      </c>
      <c r="K21" s="8" t="s">
        <v>23</v>
      </c>
      <c r="L21" s="7" t="s">
        <v>24</v>
      </c>
    </row>
    <row r="22" spans="1:12" s="28" customFormat="1" ht="69" customHeight="1">
      <c r="A22" s="13">
        <v>18</v>
      </c>
      <c r="B22" s="7" t="s">
        <v>44</v>
      </c>
      <c r="C22" s="7" t="s">
        <v>44</v>
      </c>
      <c r="D22" s="30" t="s">
        <v>19</v>
      </c>
      <c r="E22" s="30">
        <v>100</v>
      </c>
      <c r="F22" s="31">
        <v>270</v>
      </c>
      <c r="G22" s="31">
        <f t="shared" si="0"/>
        <v>27000</v>
      </c>
      <c r="H22" s="12" t="s">
        <v>11</v>
      </c>
      <c r="I22" s="8" t="s">
        <v>25</v>
      </c>
      <c r="J22" s="14" t="s">
        <v>16</v>
      </c>
      <c r="K22" s="8" t="s">
        <v>23</v>
      </c>
      <c r="L22" s="7" t="s">
        <v>24</v>
      </c>
    </row>
    <row r="23" spans="1:12" s="28" customFormat="1" ht="69" customHeight="1">
      <c r="A23" s="13">
        <v>19</v>
      </c>
      <c r="B23" s="7" t="s">
        <v>45</v>
      </c>
      <c r="C23" s="7" t="s">
        <v>45</v>
      </c>
      <c r="D23" s="30" t="s">
        <v>19</v>
      </c>
      <c r="E23" s="30">
        <v>200</v>
      </c>
      <c r="F23" s="31">
        <v>6900</v>
      </c>
      <c r="G23" s="31">
        <f t="shared" si="0"/>
        <v>1380000</v>
      </c>
      <c r="H23" s="12" t="s">
        <v>11</v>
      </c>
      <c r="I23" s="8" t="s">
        <v>25</v>
      </c>
      <c r="J23" s="14" t="s">
        <v>16</v>
      </c>
      <c r="K23" s="8" t="s">
        <v>23</v>
      </c>
      <c r="L23" s="7" t="s">
        <v>24</v>
      </c>
    </row>
    <row r="24" spans="1:12" s="28" customFormat="1" ht="69" customHeight="1">
      <c r="A24" s="13">
        <v>20</v>
      </c>
      <c r="B24" s="7" t="s">
        <v>46</v>
      </c>
      <c r="C24" s="7" t="s">
        <v>46</v>
      </c>
      <c r="D24" s="30" t="s">
        <v>19</v>
      </c>
      <c r="E24" s="30">
        <v>100</v>
      </c>
      <c r="F24" s="31">
        <v>702</v>
      </c>
      <c r="G24" s="31">
        <f t="shared" si="0"/>
        <v>70200</v>
      </c>
      <c r="H24" s="12" t="s">
        <v>11</v>
      </c>
      <c r="I24" s="8" t="s">
        <v>25</v>
      </c>
      <c r="J24" s="14" t="s">
        <v>16</v>
      </c>
      <c r="K24" s="8" t="s">
        <v>23</v>
      </c>
      <c r="L24" s="7" t="s">
        <v>24</v>
      </c>
    </row>
    <row r="25" spans="1:12" s="28" customFormat="1" ht="69" customHeight="1">
      <c r="A25" s="13">
        <v>21</v>
      </c>
      <c r="B25" s="7" t="s">
        <v>47</v>
      </c>
      <c r="C25" s="7" t="s">
        <v>47</v>
      </c>
      <c r="D25" s="30" t="s">
        <v>19</v>
      </c>
      <c r="E25" s="30">
        <v>1</v>
      </c>
      <c r="F25" s="31">
        <v>11340</v>
      </c>
      <c r="G25" s="31">
        <f t="shared" si="0"/>
        <v>11340</v>
      </c>
      <c r="H25" s="12" t="s">
        <v>11</v>
      </c>
      <c r="I25" s="8" t="s">
        <v>25</v>
      </c>
      <c r="J25" s="14" t="s">
        <v>16</v>
      </c>
      <c r="K25" s="8" t="s">
        <v>23</v>
      </c>
      <c r="L25" s="7" t="s">
        <v>24</v>
      </c>
    </row>
    <row r="26" spans="1:12" s="28" customFormat="1" ht="69" customHeight="1">
      <c r="A26" s="13">
        <v>22</v>
      </c>
      <c r="B26" s="7" t="s">
        <v>48</v>
      </c>
      <c r="C26" s="7" t="s">
        <v>48</v>
      </c>
      <c r="D26" s="30" t="s">
        <v>19</v>
      </c>
      <c r="E26" s="30">
        <v>1</v>
      </c>
      <c r="F26" s="31">
        <v>12258</v>
      </c>
      <c r="G26" s="31">
        <f t="shared" si="0"/>
        <v>12258</v>
      </c>
      <c r="H26" s="12" t="s">
        <v>11</v>
      </c>
      <c r="I26" s="8" t="s">
        <v>25</v>
      </c>
      <c r="J26" s="14" t="s">
        <v>16</v>
      </c>
      <c r="K26" s="8" t="s">
        <v>23</v>
      </c>
      <c r="L26" s="7" t="s">
        <v>24</v>
      </c>
    </row>
    <row r="27" spans="1:12" s="28" customFormat="1" ht="69" customHeight="1">
      <c r="A27" s="13">
        <v>23</v>
      </c>
      <c r="B27" s="7" t="s">
        <v>49</v>
      </c>
      <c r="C27" s="7" t="s">
        <v>49</v>
      </c>
      <c r="D27" s="30" t="s">
        <v>19</v>
      </c>
      <c r="E27" s="30">
        <v>3</v>
      </c>
      <c r="F27" s="31">
        <v>65340</v>
      </c>
      <c r="G27" s="31">
        <f t="shared" si="0"/>
        <v>196020</v>
      </c>
      <c r="H27" s="12" t="s">
        <v>11</v>
      </c>
      <c r="I27" s="8" t="s">
        <v>25</v>
      </c>
      <c r="J27" s="14" t="s">
        <v>16</v>
      </c>
      <c r="K27" s="8" t="s">
        <v>23</v>
      </c>
      <c r="L27" s="7" t="s">
        <v>24</v>
      </c>
    </row>
    <row r="28" spans="1:12" s="28" customFormat="1" ht="69" customHeight="1">
      <c r="A28" s="13">
        <v>24</v>
      </c>
      <c r="B28" s="7" t="s">
        <v>50</v>
      </c>
      <c r="C28" s="7" t="s">
        <v>50</v>
      </c>
      <c r="D28" s="30" t="s">
        <v>19</v>
      </c>
      <c r="E28" s="30">
        <v>3</v>
      </c>
      <c r="F28" s="31">
        <v>8550</v>
      </c>
      <c r="G28" s="31">
        <f t="shared" si="0"/>
        <v>25650</v>
      </c>
      <c r="H28" s="12" t="s">
        <v>11</v>
      </c>
      <c r="I28" s="8" t="s">
        <v>25</v>
      </c>
      <c r="J28" s="14" t="s">
        <v>16</v>
      </c>
      <c r="K28" s="8" t="s">
        <v>23</v>
      </c>
      <c r="L28" s="7" t="s">
        <v>24</v>
      </c>
    </row>
    <row r="29" spans="1:12" s="28" customFormat="1" ht="69" customHeight="1">
      <c r="A29" s="13">
        <v>25</v>
      </c>
      <c r="B29" s="7" t="s">
        <v>51</v>
      </c>
      <c r="C29" s="7" t="s">
        <v>51</v>
      </c>
      <c r="D29" s="30" t="s">
        <v>19</v>
      </c>
      <c r="E29" s="30">
        <v>500</v>
      </c>
      <c r="F29" s="31">
        <v>420</v>
      </c>
      <c r="G29" s="31">
        <f t="shared" si="0"/>
        <v>210000</v>
      </c>
      <c r="H29" s="12" t="s">
        <v>11</v>
      </c>
      <c r="I29" s="8" t="s">
        <v>25</v>
      </c>
      <c r="J29" s="14" t="s">
        <v>16</v>
      </c>
      <c r="K29" s="8" t="s">
        <v>23</v>
      </c>
      <c r="L29" s="7" t="s">
        <v>24</v>
      </c>
    </row>
    <row r="30" spans="1:12" s="28" customFormat="1" ht="69" customHeight="1">
      <c r="A30" s="13">
        <v>26</v>
      </c>
      <c r="B30" s="7" t="s">
        <v>52</v>
      </c>
      <c r="C30" s="7" t="s">
        <v>52</v>
      </c>
      <c r="D30" s="30" t="s">
        <v>19</v>
      </c>
      <c r="E30" s="30">
        <v>500</v>
      </c>
      <c r="F30" s="31">
        <v>290</v>
      </c>
      <c r="G30" s="31">
        <f t="shared" si="0"/>
        <v>145000</v>
      </c>
      <c r="H30" s="12" t="s">
        <v>11</v>
      </c>
      <c r="I30" s="8" t="s">
        <v>25</v>
      </c>
      <c r="J30" s="14" t="s">
        <v>16</v>
      </c>
      <c r="K30" s="8" t="s">
        <v>23</v>
      </c>
      <c r="L30" s="7" t="s">
        <v>24</v>
      </c>
    </row>
    <row r="31" spans="1:12" s="26" customFormat="1" ht="69" customHeight="1">
      <c r="A31" s="13"/>
      <c r="B31" s="27"/>
      <c r="C31" s="27"/>
      <c r="D31" s="24"/>
      <c r="E31" s="24"/>
      <c r="F31" s="25"/>
      <c r="G31" s="33">
        <v>11536505</v>
      </c>
      <c r="H31" s="12"/>
      <c r="I31" s="8"/>
      <c r="J31" s="14"/>
      <c r="K31" s="8"/>
      <c r="L31" s="7"/>
    </row>
    <row r="32" spans="1:12" ht="138" customHeight="1">
      <c r="A32" s="20"/>
      <c r="B32" s="34" t="s">
        <v>15</v>
      </c>
      <c r="C32" s="34"/>
      <c r="D32" s="34"/>
      <c r="E32" s="34"/>
      <c r="F32" s="34"/>
      <c r="G32" s="34"/>
      <c r="H32" s="34"/>
      <c r="I32" s="34"/>
      <c r="J32" s="34"/>
      <c r="K32" s="34"/>
      <c r="L32" s="21"/>
    </row>
    <row r="33" spans="1:11">
      <c r="A33" s="2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ht="20.25">
      <c r="A34" s="2"/>
      <c r="B34" s="10" t="s">
        <v>9</v>
      </c>
      <c r="C34" s="10" t="s">
        <v>10</v>
      </c>
      <c r="D34" s="5"/>
      <c r="E34" s="4"/>
      <c r="F34" s="4"/>
      <c r="G34" s="4"/>
      <c r="H34" s="4"/>
      <c r="I34" s="4"/>
      <c r="J34" s="4"/>
      <c r="K34" s="4"/>
    </row>
    <row r="35" spans="1:11" ht="20.25">
      <c r="A35" s="2"/>
      <c r="B35" s="2"/>
      <c r="C35" s="6"/>
      <c r="D35" s="6"/>
      <c r="E35" s="2"/>
      <c r="F35" s="2"/>
      <c r="G35" s="2"/>
      <c r="H35" s="2"/>
      <c r="I35" s="2"/>
      <c r="J35" s="2"/>
      <c r="K35" s="2"/>
    </row>
    <row r="36" spans="1:11" ht="20.25">
      <c r="A36" s="2"/>
      <c r="B36" s="11" t="s">
        <v>20</v>
      </c>
      <c r="C36" s="11" t="s">
        <v>21</v>
      </c>
      <c r="D36" s="6"/>
      <c r="E36" s="2"/>
      <c r="F36" s="2"/>
      <c r="G36" s="2"/>
      <c r="H36" s="2"/>
      <c r="I36" s="2"/>
      <c r="J36" s="2"/>
      <c r="K36" s="2"/>
    </row>
    <row r="37" spans="1:1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20.25">
      <c r="D39" s="9"/>
    </row>
  </sheetData>
  <mergeCells count="4">
    <mergeCell ref="B32:K32"/>
    <mergeCell ref="B1:C1"/>
    <mergeCell ref="H1:K1"/>
    <mergeCell ref="B2:I2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verticalDpi="0" r:id="rId1"/>
  <colBreaks count="2" manualBreakCount="2">
    <brk id="11" max="1048575" man="1"/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2021-10-04T03:53:24Z</dcterms:modified>
</cp:coreProperties>
</file>