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Лист1!$A$4:$M$4</definedName>
    <definedName name="_xlnm.Print_Area" localSheetId="0">Лист1!$A$1:$S$25</definedName>
  </definedNames>
  <calcPr calcId="124519"/>
</workbook>
</file>

<file path=xl/calcChain.xml><?xml version="1.0" encoding="utf-8"?>
<calcChain xmlns="http://schemas.openxmlformats.org/spreadsheetml/2006/main">
  <c r="G19" i="1"/>
  <c r="G18"/>
  <c r="G17"/>
  <c r="G16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<sst xmlns="http://schemas.openxmlformats.org/spreadsheetml/2006/main" count="140" uniqueCount="43">
  <si>
    <t>Лот№</t>
  </si>
  <si>
    <t>Международное непатентованное название/халықаралық патенттелмеген атауы</t>
  </si>
  <si>
    <t>Единица измерения /өлшем бірлігі</t>
  </si>
  <si>
    <t>Объем закупа/Сатып алу көлемі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</si>
  <si>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</si>
  <si>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</si>
  <si>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</si>
  <si>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</si>
  <si>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</si>
  <si>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</si>
  <si>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</si>
  <si>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</si>
  <si>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</si>
  <si>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</si>
  <si>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</si>
  <si>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</si>
  <si>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в течение года по телефонной заявке Заказчика</t>
  </si>
  <si>
    <t>Техническое описание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</si>
  <si>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В по телефону   8 (71431) -7-29-57.
</t>
  </si>
  <si>
    <t>КГП "Рудненская городская поликлиника" УЗАКО  2 этаж                                                       (кабинет 212 Б)(нарочно)</t>
  </si>
  <si>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</si>
  <si>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Ценаза единицу/Бір дана бағы</t>
  </si>
  <si>
    <t>Объявление № 14  от 09.08.2021 г.ИМН  О закупе  медицинских изделий   способом запроса ценовых предложений</t>
  </si>
  <si>
    <t>Укладка врача скорой медицинской помощи УМСП-01-Пм/2 (размеры 440*252*340 мм без вложений)</t>
  </si>
  <si>
    <t>Электрод  одноразовый для холтеровского мониторирования, стресс-тест систем, ЭКГ</t>
  </si>
  <si>
    <t>Электроды грудные для ЭКГ на зажимах (взрослые)</t>
  </si>
  <si>
    <t>комп</t>
  </si>
  <si>
    <t>Комплект электродов для конечностей     (4 шт) прищепки</t>
  </si>
  <si>
    <t>Емкость контейнер ЕДПО-10-01</t>
  </si>
  <si>
    <t>Лоток полимерный почкообразный  на 0,5 л</t>
  </si>
  <si>
    <t>Чехол пластиковый для СМАД "Валента"</t>
  </si>
  <si>
    <t>Стеллаж передвижной с колесами 3-х полочный</t>
  </si>
  <si>
    <t>Термо-контейнер ТМ-9 медицинский переносной</t>
  </si>
  <si>
    <t>Штатив медицинский для внутривенных вливаний</t>
  </si>
  <si>
    <t>Пакеты для утилизации отходов класс А 0,7*0,8 черные в комплекте со стяжками (кабельный бандаж) длинной 10 см,плотностью 15 микрон, в пластах</t>
  </si>
  <si>
    <t>Пакеты для утилизации отходов класс В 0,7*0,8 красные в комплекте со стяжками (кабельный бандаж) длинной 10 см,плотностью 15 микрон, в пластах</t>
  </si>
  <si>
    <t>Пакеты для утилизации отходов класс Б 0,7*0,8 желтые в комплекте со стяжками (кабельный бандаж) длинной 10 см, плотностью 15 микрон, в пластах</t>
  </si>
  <si>
    <t>Кварцевая лампа мощность 15 Вт, длина лампы 45 см, цоколь G13, форма колбы Т8(26 мм), срок службы 9000 часов</t>
  </si>
  <si>
    <t>Канюля внутривенная с катетером и инъекционным клапаном однор.стер.20 G -розовый</t>
  </si>
  <si>
    <t>штук</t>
  </si>
  <si>
    <t xml:space="preserve">комплект </t>
  </si>
  <si>
    <t>13 августа 2021 г. До 09:00 часов</t>
  </si>
  <si>
    <t>13 августа   2021 г   в  11-00 часов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</si>
</sst>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/>
    <xf numFmtId="4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/>
    <xf numFmtId="0" fontId="0" fillId="0" borderId="0" xfId="0" applyBorder="1" applyAlignment="1"/>
    <xf numFmtId="0" fontId="0" fillId="0" borderId="0" xfId="0"/>
    <xf numFmtId="0" fontId="0" fillId="0" borderId="0" xfId="0"/>
    <xf numFmtId="0" fontId="5" fillId="0" borderId="1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topLeftCell="C1" zoomScale="80" zoomScaleNormal="80" workbookViewId="0">
      <selection activeCell="H14" sqref="H14:J19"/>
    </sheetView>
  </sheetViews>
  <sheetFormatPr defaultRowHeight="15"/>
  <cols>
    <col min="1" max="1" width="5.85546875" customWidth="1"/>
    <col min="2" max="3" width="54.5703125" customWidth="1"/>
    <col min="4" max="4" width="12.85546875" customWidth="1"/>
    <col min="5" max="5" width="12.28515625" customWidth="1"/>
    <col min="6" max="6" width="13.5703125" customWidth="1"/>
    <col min="7" max="7" width="23.28515625" customWidth="1"/>
    <col min="8" max="8" width="20.28515625" customWidth="1"/>
    <col min="9" max="9" width="23.140625" customWidth="1"/>
    <col min="10" max="10" width="23.42578125" customWidth="1"/>
    <col min="11" max="11" width="18.42578125" customWidth="1"/>
    <col min="12" max="12" width="21.7109375" customWidth="1"/>
  </cols>
  <sheetData>
    <row r="1" spans="1:13" ht="53.25" customHeight="1">
      <c r="A1" s="1"/>
      <c r="B1" s="27" t="s">
        <v>22</v>
      </c>
      <c r="C1" s="28"/>
      <c r="D1" s="23"/>
      <c r="E1" s="23"/>
      <c r="F1" s="23"/>
      <c r="G1" s="23"/>
      <c r="H1" s="29"/>
      <c r="I1" s="30"/>
      <c r="J1" s="30"/>
      <c r="K1" s="30"/>
    </row>
    <row r="2" spans="1:13" ht="51.75" customHeight="1">
      <c r="A2" s="3"/>
      <c r="B2" s="31" t="s">
        <v>20</v>
      </c>
      <c r="C2" s="32"/>
      <c r="D2" s="32"/>
      <c r="E2" s="32"/>
      <c r="F2" s="32"/>
      <c r="G2" s="32"/>
      <c r="H2" s="33"/>
      <c r="I2" s="33"/>
      <c r="J2" s="2"/>
      <c r="K2" s="2"/>
    </row>
    <row r="3" spans="1:13" ht="12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81.75" customHeight="1">
      <c r="A4" s="13" t="s">
        <v>0</v>
      </c>
      <c r="B4" s="13" t="s">
        <v>1</v>
      </c>
      <c r="C4" s="16" t="s">
        <v>17</v>
      </c>
      <c r="D4" s="16" t="s">
        <v>2</v>
      </c>
      <c r="E4" s="16" t="s">
        <v>3</v>
      </c>
      <c r="F4" s="16" t="s">
        <v>21</v>
      </c>
      <c r="G4" s="17" t="s">
        <v>7</v>
      </c>
      <c r="H4" s="18" t="s">
        <v>8</v>
      </c>
      <c r="I4" s="19" t="s">
        <v>6</v>
      </c>
      <c r="J4" s="19" t="s">
        <v>5</v>
      </c>
      <c r="K4" s="18" t="s">
        <v>4</v>
      </c>
      <c r="L4" s="20" t="s">
        <v>15</v>
      </c>
      <c r="M4" t="s">
        <v>14</v>
      </c>
    </row>
    <row r="5" spans="1:13" ht="63" customHeight="1">
      <c r="A5" s="13">
        <v>1</v>
      </c>
      <c r="B5" s="38" t="s">
        <v>23</v>
      </c>
      <c r="C5" s="38" t="s">
        <v>23</v>
      </c>
      <c r="D5" s="34" t="s">
        <v>39</v>
      </c>
      <c r="E5" s="34">
        <v>2</v>
      </c>
      <c r="F5" s="35">
        <v>84600</v>
      </c>
      <c r="G5" s="35">
        <f t="shared" ref="G5:G19" si="0">E5*F5</f>
        <v>169200</v>
      </c>
      <c r="H5" s="12" t="s">
        <v>13</v>
      </c>
      <c r="I5" s="8" t="s">
        <v>16</v>
      </c>
      <c r="J5" s="15" t="s">
        <v>19</v>
      </c>
      <c r="K5" s="8" t="s">
        <v>41</v>
      </c>
      <c r="L5" s="7" t="s">
        <v>42</v>
      </c>
    </row>
    <row r="6" spans="1:13" ht="69" customHeight="1">
      <c r="A6" s="13">
        <v>2</v>
      </c>
      <c r="B6" s="37" t="s">
        <v>24</v>
      </c>
      <c r="C6" s="37" t="s">
        <v>24</v>
      </c>
      <c r="D6" s="34" t="s">
        <v>39</v>
      </c>
      <c r="E6" s="34">
        <v>6000</v>
      </c>
      <c r="F6" s="35">
        <v>62</v>
      </c>
      <c r="G6" s="35">
        <f t="shared" si="0"/>
        <v>372000</v>
      </c>
      <c r="H6" s="12" t="s">
        <v>13</v>
      </c>
      <c r="I6" s="8" t="s">
        <v>16</v>
      </c>
      <c r="J6" s="15" t="s">
        <v>19</v>
      </c>
      <c r="K6" s="8" t="s">
        <v>41</v>
      </c>
      <c r="L6" s="7" t="s">
        <v>42</v>
      </c>
    </row>
    <row r="7" spans="1:13" s="24" customFormat="1" ht="52.5" customHeight="1">
      <c r="A7" s="13">
        <v>3</v>
      </c>
      <c r="B7" s="37" t="s">
        <v>25</v>
      </c>
      <c r="C7" s="37" t="s">
        <v>25</v>
      </c>
      <c r="D7" s="34" t="s">
        <v>40</v>
      </c>
      <c r="E7" s="34">
        <v>2</v>
      </c>
      <c r="F7" s="35">
        <v>32400</v>
      </c>
      <c r="G7" s="35">
        <f t="shared" si="0"/>
        <v>64800</v>
      </c>
      <c r="H7" s="12" t="s">
        <v>13</v>
      </c>
      <c r="I7" s="8" t="s">
        <v>16</v>
      </c>
      <c r="J7" s="15" t="s">
        <v>19</v>
      </c>
      <c r="K7" s="8" t="s">
        <v>41</v>
      </c>
      <c r="L7" s="7" t="s">
        <v>42</v>
      </c>
    </row>
    <row r="8" spans="1:13" s="24" customFormat="1" ht="66" customHeight="1">
      <c r="A8" s="13">
        <v>4</v>
      </c>
      <c r="B8" s="37" t="s">
        <v>27</v>
      </c>
      <c r="C8" s="37" t="s">
        <v>27</v>
      </c>
      <c r="D8" s="34" t="s">
        <v>26</v>
      </c>
      <c r="E8" s="34">
        <v>2</v>
      </c>
      <c r="F8" s="35">
        <v>32400</v>
      </c>
      <c r="G8" s="35">
        <f t="shared" si="0"/>
        <v>64800</v>
      </c>
      <c r="H8" s="12" t="s">
        <v>13</v>
      </c>
      <c r="I8" s="8" t="s">
        <v>16</v>
      </c>
      <c r="J8" s="15" t="s">
        <v>19</v>
      </c>
      <c r="K8" s="8" t="s">
        <v>41</v>
      </c>
      <c r="L8" s="7" t="s">
        <v>42</v>
      </c>
    </row>
    <row r="9" spans="1:13" s="24" customFormat="1" ht="57" customHeight="1">
      <c r="A9" s="13">
        <v>5</v>
      </c>
      <c r="B9" s="34" t="s">
        <v>28</v>
      </c>
      <c r="C9" s="34" t="s">
        <v>28</v>
      </c>
      <c r="D9" s="34" t="s">
        <v>39</v>
      </c>
      <c r="E9" s="34">
        <v>2</v>
      </c>
      <c r="F9" s="35">
        <v>19485</v>
      </c>
      <c r="G9" s="35">
        <f t="shared" si="0"/>
        <v>38970</v>
      </c>
      <c r="H9" s="12" t="s">
        <v>13</v>
      </c>
      <c r="I9" s="8" t="s">
        <v>16</v>
      </c>
      <c r="J9" s="15" t="s">
        <v>19</v>
      </c>
      <c r="K9" s="8" t="s">
        <v>41</v>
      </c>
      <c r="L9" s="7" t="s">
        <v>42</v>
      </c>
    </row>
    <row r="10" spans="1:13" s="24" customFormat="1" ht="52.5" customHeight="1">
      <c r="A10" s="13">
        <v>6</v>
      </c>
      <c r="B10" s="37" t="s">
        <v>29</v>
      </c>
      <c r="C10" s="37" t="s">
        <v>29</v>
      </c>
      <c r="D10" s="34" t="s">
        <v>39</v>
      </c>
      <c r="E10" s="34">
        <v>5</v>
      </c>
      <c r="F10" s="35">
        <v>1224</v>
      </c>
      <c r="G10" s="35">
        <f t="shared" si="0"/>
        <v>6120</v>
      </c>
      <c r="H10" s="12" t="s">
        <v>13</v>
      </c>
      <c r="I10" s="8" t="s">
        <v>16</v>
      </c>
      <c r="J10" s="15" t="s">
        <v>19</v>
      </c>
      <c r="K10" s="8" t="s">
        <v>41</v>
      </c>
      <c r="L10" s="7" t="s">
        <v>42</v>
      </c>
    </row>
    <row r="11" spans="1:13" s="24" customFormat="1" ht="60.75" customHeight="1">
      <c r="A11" s="13">
        <v>7</v>
      </c>
      <c r="B11" s="39" t="s">
        <v>30</v>
      </c>
      <c r="C11" s="39" t="s">
        <v>30</v>
      </c>
      <c r="D11" s="34" t="s">
        <v>39</v>
      </c>
      <c r="E11" s="34">
        <v>4</v>
      </c>
      <c r="F11" s="35">
        <v>35820</v>
      </c>
      <c r="G11" s="35">
        <f t="shared" si="0"/>
        <v>143280</v>
      </c>
      <c r="H11" s="12" t="s">
        <v>13</v>
      </c>
      <c r="I11" s="8" t="s">
        <v>16</v>
      </c>
      <c r="J11" s="15" t="s">
        <v>19</v>
      </c>
      <c r="K11" s="8" t="s">
        <v>41</v>
      </c>
      <c r="L11" s="7" t="s">
        <v>42</v>
      </c>
    </row>
    <row r="12" spans="1:13" s="24" customFormat="1" ht="70.5" customHeight="1">
      <c r="A12" s="13">
        <v>8</v>
      </c>
      <c r="B12" s="37" t="s">
        <v>31</v>
      </c>
      <c r="C12" s="37" t="s">
        <v>31</v>
      </c>
      <c r="D12" s="34" t="s">
        <v>39</v>
      </c>
      <c r="E12" s="34">
        <v>1</v>
      </c>
      <c r="F12" s="35">
        <v>79740</v>
      </c>
      <c r="G12" s="35">
        <f t="shared" si="0"/>
        <v>79740</v>
      </c>
      <c r="H12" s="12" t="s">
        <v>13</v>
      </c>
      <c r="I12" s="8" t="s">
        <v>16</v>
      </c>
      <c r="J12" s="15" t="s">
        <v>19</v>
      </c>
      <c r="K12" s="8" t="s">
        <v>41</v>
      </c>
      <c r="L12" s="7" t="s">
        <v>42</v>
      </c>
    </row>
    <row r="13" spans="1:13" s="24" customFormat="1" ht="55.5" customHeight="1">
      <c r="A13" s="13">
        <v>9</v>
      </c>
      <c r="B13" s="37" t="s">
        <v>32</v>
      </c>
      <c r="C13" s="37" t="s">
        <v>32</v>
      </c>
      <c r="D13" s="34" t="s">
        <v>39</v>
      </c>
      <c r="E13" s="34">
        <v>2</v>
      </c>
      <c r="F13" s="35">
        <v>57510</v>
      </c>
      <c r="G13" s="35">
        <f t="shared" si="0"/>
        <v>115020</v>
      </c>
      <c r="H13" s="12" t="s">
        <v>13</v>
      </c>
      <c r="I13" s="8" t="s">
        <v>16</v>
      </c>
      <c r="J13" s="15" t="s">
        <v>19</v>
      </c>
      <c r="K13" s="8" t="s">
        <v>41</v>
      </c>
      <c r="L13" s="7" t="s">
        <v>42</v>
      </c>
    </row>
    <row r="14" spans="1:13" s="25" customFormat="1" ht="62.25" customHeight="1">
      <c r="A14" s="13">
        <v>10</v>
      </c>
      <c r="B14" s="37" t="s">
        <v>33</v>
      </c>
      <c r="C14" s="37" t="s">
        <v>33</v>
      </c>
      <c r="D14" s="34" t="s">
        <v>39</v>
      </c>
      <c r="E14" s="34">
        <v>5</v>
      </c>
      <c r="F14" s="35">
        <v>10800</v>
      </c>
      <c r="G14" s="35">
        <f t="shared" si="0"/>
        <v>54000</v>
      </c>
      <c r="H14" s="12" t="s">
        <v>13</v>
      </c>
      <c r="I14" s="8" t="s">
        <v>16</v>
      </c>
      <c r="J14" s="15" t="s">
        <v>19</v>
      </c>
      <c r="K14" s="8" t="s">
        <v>41</v>
      </c>
      <c r="L14" s="7" t="s">
        <v>42</v>
      </c>
    </row>
    <row r="15" spans="1:13" s="25" customFormat="1" ht="69.75" customHeight="1">
      <c r="A15" s="13">
        <v>11</v>
      </c>
      <c r="B15" s="37" t="s">
        <v>34</v>
      </c>
      <c r="C15" s="37" t="s">
        <v>34</v>
      </c>
      <c r="D15" s="34" t="s">
        <v>39</v>
      </c>
      <c r="E15" s="34">
        <v>15000</v>
      </c>
      <c r="F15" s="35">
        <v>29</v>
      </c>
      <c r="G15" s="35">
        <f t="shared" si="0"/>
        <v>435000</v>
      </c>
      <c r="H15" s="12" t="s">
        <v>13</v>
      </c>
      <c r="I15" s="8" t="s">
        <v>16</v>
      </c>
      <c r="J15" s="15" t="s">
        <v>19</v>
      </c>
      <c r="K15" s="8" t="s">
        <v>41</v>
      </c>
      <c r="L15" s="7" t="s">
        <v>42</v>
      </c>
    </row>
    <row r="16" spans="1:13" s="25" customFormat="1" ht="68.25" customHeight="1">
      <c r="A16" s="13">
        <v>12</v>
      </c>
      <c r="B16" s="37" t="s">
        <v>35</v>
      </c>
      <c r="C16" s="37" t="s">
        <v>35</v>
      </c>
      <c r="D16" s="34" t="s">
        <v>39</v>
      </c>
      <c r="E16" s="34">
        <v>3000</v>
      </c>
      <c r="F16" s="35">
        <v>29</v>
      </c>
      <c r="G16" s="35">
        <f t="shared" si="0"/>
        <v>87000</v>
      </c>
      <c r="H16" s="12" t="s">
        <v>13</v>
      </c>
      <c r="I16" s="8" t="s">
        <v>16</v>
      </c>
      <c r="J16" s="15" t="s">
        <v>19</v>
      </c>
      <c r="K16" s="8" t="s">
        <v>41</v>
      </c>
      <c r="L16" s="7" t="s">
        <v>42</v>
      </c>
    </row>
    <row r="17" spans="1:12" s="25" customFormat="1" ht="74.25" customHeight="1">
      <c r="A17" s="13">
        <v>13</v>
      </c>
      <c r="B17" s="37" t="s">
        <v>36</v>
      </c>
      <c r="C17" s="37" t="s">
        <v>36</v>
      </c>
      <c r="D17" s="34" t="s">
        <v>39</v>
      </c>
      <c r="E17" s="34">
        <v>15000</v>
      </c>
      <c r="F17" s="35">
        <v>29</v>
      </c>
      <c r="G17" s="35">
        <f t="shared" si="0"/>
        <v>435000</v>
      </c>
      <c r="H17" s="12" t="s">
        <v>13</v>
      </c>
      <c r="I17" s="8" t="s">
        <v>16</v>
      </c>
      <c r="J17" s="15" t="s">
        <v>19</v>
      </c>
      <c r="K17" s="8" t="s">
        <v>41</v>
      </c>
      <c r="L17" s="7" t="s">
        <v>42</v>
      </c>
    </row>
    <row r="18" spans="1:12" s="24" customFormat="1" ht="66.75" customHeight="1">
      <c r="A18" s="13">
        <v>14</v>
      </c>
      <c r="B18" s="37" t="s">
        <v>37</v>
      </c>
      <c r="C18" s="37" t="s">
        <v>37</v>
      </c>
      <c r="D18" s="34" t="s">
        <v>39</v>
      </c>
      <c r="E18" s="34">
        <v>20</v>
      </c>
      <c r="F18" s="36">
        <v>5400</v>
      </c>
      <c r="G18" s="35">
        <f t="shared" si="0"/>
        <v>108000</v>
      </c>
      <c r="H18" s="12" t="s">
        <v>13</v>
      </c>
      <c r="I18" s="8" t="s">
        <v>16</v>
      </c>
      <c r="J18" s="15" t="s">
        <v>19</v>
      </c>
      <c r="K18" s="8" t="s">
        <v>41</v>
      </c>
      <c r="L18" s="7" t="s">
        <v>42</v>
      </c>
    </row>
    <row r="19" spans="1:12" ht="52.5" customHeight="1">
      <c r="A19" s="14">
        <v>15</v>
      </c>
      <c r="B19" s="37" t="s">
        <v>38</v>
      </c>
      <c r="C19" s="37" t="s">
        <v>38</v>
      </c>
      <c r="D19" s="34" t="s">
        <v>39</v>
      </c>
      <c r="E19" s="34">
        <v>300</v>
      </c>
      <c r="F19" s="35">
        <v>135</v>
      </c>
      <c r="G19" s="35">
        <f t="shared" si="0"/>
        <v>40500</v>
      </c>
      <c r="H19" s="12" t="s">
        <v>13</v>
      </c>
      <c r="I19" s="8" t="s">
        <v>16</v>
      </c>
      <c r="J19" s="15" t="s">
        <v>19</v>
      </c>
      <c r="K19" s="8" t="s">
        <v>41</v>
      </c>
      <c r="L19" s="7" t="s">
        <v>42</v>
      </c>
    </row>
    <row r="20" spans="1:12" ht="138" customHeight="1">
      <c r="A20" s="21"/>
      <c r="B20" s="26" t="s">
        <v>18</v>
      </c>
      <c r="C20" s="26"/>
      <c r="D20" s="26"/>
      <c r="E20" s="26"/>
      <c r="F20" s="26"/>
      <c r="G20" s="26"/>
      <c r="H20" s="26"/>
      <c r="I20" s="26"/>
      <c r="J20" s="26"/>
      <c r="K20" s="26"/>
      <c r="L20" s="22"/>
    </row>
    <row r="21" spans="1:12">
      <c r="A21" s="2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2" ht="20.25">
      <c r="A22" s="2"/>
      <c r="B22" s="10" t="s">
        <v>9</v>
      </c>
      <c r="C22" s="10" t="s">
        <v>12</v>
      </c>
      <c r="D22" s="5"/>
      <c r="E22" s="4"/>
      <c r="F22" s="4"/>
      <c r="G22" s="4"/>
      <c r="H22" s="4"/>
      <c r="I22" s="4"/>
      <c r="J22" s="4"/>
      <c r="K22" s="4"/>
    </row>
    <row r="23" spans="1:12" ht="20.25">
      <c r="A23" s="2"/>
      <c r="B23" s="2"/>
      <c r="C23" s="6"/>
      <c r="D23" s="6"/>
      <c r="E23" s="2"/>
      <c r="F23" s="2"/>
      <c r="G23" s="2"/>
      <c r="H23" s="2"/>
      <c r="I23" s="2"/>
      <c r="J23" s="2"/>
      <c r="K23" s="2"/>
    </row>
    <row r="24" spans="1:12" ht="20.25">
      <c r="A24" s="2"/>
      <c r="B24" s="11" t="s">
        <v>10</v>
      </c>
      <c r="C24" s="11" t="s">
        <v>11</v>
      </c>
      <c r="D24" s="6"/>
      <c r="E24" s="2"/>
      <c r="F24" s="2"/>
      <c r="G24" s="2"/>
      <c r="H24" s="2"/>
      <c r="I24" s="2"/>
      <c r="J24" s="2"/>
      <c r="K24" s="2"/>
    </row>
    <row r="25" spans="1:1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2" ht="20.25">
      <c r="D27" s="9"/>
    </row>
  </sheetData>
  <mergeCells count="4">
    <mergeCell ref="B20:K20"/>
    <mergeCell ref="B1:C1"/>
    <mergeCell ref="H1:K1"/>
    <mergeCell ref="B2:I2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2021-08-09T04:21:16Z</dcterms:modified>
</cp:coreProperties>
</file>