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Лист1!$A$1:$S$26</definedName>
  </definedNames>
  <calcPr calcId="124519"/>
</workbook>
</file>

<file path=xl/calcChain.xml><?xml version="1.0" encoding="utf-8"?>
<calcChain xmlns="http://schemas.openxmlformats.org/spreadsheetml/2006/main">
  <c r="G18" i="1"/>
  <c r="G17"/>
  <c r="G16"/>
  <c r="G15"/>
  <c r="G14"/>
  <c r="G13"/>
  <c r="G12"/>
  <c r="G11"/>
  <c r="G10"/>
  <c r="G9"/>
  <c r="G8"/>
  <c r="G7"/>
  <c r="G6"/>
  <c r="G19" s="1"/>
</calcChain>
</file>

<file path=xl/sharedStrings.xml><?xml version="1.0" encoding="utf-8"?>
<sst xmlns="http://schemas.openxmlformats.org/spreadsheetml/2006/main" count="126" uniqueCount="44">
  <si>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</si>
  <si>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</si>
  <si>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</si>
  <si>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</si>
  <si>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</si>
  <si>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</si>
  <si>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</si>
  <si>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</si>
  <si>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</si>
  <si>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</si>
  <si>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</si>
  <si>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</si>
  <si>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</si>
  <si>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</si>
  <si>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</si>
  <si>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</si>
  <si>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</si>
  <si>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</si>
  <si>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</si>
  <si>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</si>
  <si>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</si>
  <si>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</si>
  <si>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в течение года по телефонной заявке Заказчика</t>
  </si>
  <si>
    <t>упаковка</t>
  </si>
  <si>
    <t>Техническое описание</t>
  </si>
  <si>
    <t xml:space="preserve">Объявление № 9  от 30.04.2021 г.ИМН </t>
  </si>
  <si>
    <t>Азопирам</t>
  </si>
  <si>
    <t>Кислородная подушка на 40 л</t>
  </si>
  <si>
    <t>Пакет бумажный термозапаиваемый "Стерит" для газовой, воздушной, паровой стерилизации 90*50*125 №100</t>
  </si>
  <si>
    <t>Лампа бактерицидная TUV 15W G13 T8, срок полезного использования 9000 часов, диаметр колбы 26 мм</t>
  </si>
  <si>
    <t>Катетер Фолея  2-х ходовый одноразовый стерильный №14 с силиконовым покрытием</t>
  </si>
  <si>
    <t>Катетер Фолея  2-х ходовый одноразовый стерильный №16 с силиконовым покрытием</t>
  </si>
  <si>
    <t>Катетер Фолея  2-х ходовый одноразовый стерильный №18 с силиконовым покрытием</t>
  </si>
  <si>
    <t>Катетер Фолея  2-х ходовый одноразовый стерильный №20 с силиконовым покрытием</t>
  </si>
  <si>
    <t>Жгут кроостанавливающий венозный с зажимным устройством</t>
  </si>
  <si>
    <t>Экспресс-тест на ВИЧ (набор)</t>
  </si>
  <si>
    <t>Прибор для измерения глюкозы, холестерина крови АВК Care-Multi</t>
  </si>
  <si>
    <t>Анти-Д иммуноглобулин человеческий, раствор для в/м инъекций 625 МЕ/мл 2 мл</t>
  </si>
  <si>
    <t>Диалипон Турбо  раствор для инфузий 1,2% 50 мл №10</t>
  </si>
  <si>
    <t>флакон</t>
  </si>
  <si>
    <t>ампула</t>
  </si>
  <si>
    <t>штук</t>
  </si>
  <si>
    <t>06 мая  2021 г. До 09:00 часов</t>
  </si>
  <si>
    <t>06 мая 2021 г   в  11-00 часов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</si>
</sst>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/>
    <xf numFmtId="0" fontId="13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tabSelected="1" zoomScale="80" zoomScaleNormal="80" workbookViewId="0">
      <selection activeCell="B2" sqref="B2:I2"/>
    </sheetView>
  </sheetViews>
  <sheetFormatPr defaultRowHeight="15"/>
  <cols>
    <col min="1" max="1" width="5.85546875" customWidth="1"/>
    <col min="2" max="2" width="29.42578125" customWidth="1"/>
    <col min="3" max="3" width="33.140625" customWidth="1"/>
    <col min="4" max="4" width="12.85546875" customWidth="1"/>
    <col min="5" max="5" width="12.28515625" customWidth="1"/>
    <col min="6" max="6" width="13.5703125" customWidth="1"/>
    <col min="7" max="7" width="23.28515625" customWidth="1"/>
    <col min="8" max="8" width="20.28515625" customWidth="1"/>
    <col min="9" max="9" width="28.140625" customWidth="1"/>
    <col min="10" max="10" width="27.5703125" customWidth="1"/>
    <col min="11" max="11" width="18.42578125" customWidth="1"/>
    <col min="12" max="12" width="21.7109375" customWidth="1"/>
  </cols>
  <sheetData>
    <row r="1" spans="1:13" ht="18">
      <c r="A1" s="1"/>
      <c r="B1" s="32" t="s">
        <v>25</v>
      </c>
      <c r="C1" s="33"/>
      <c r="D1" s="2"/>
      <c r="E1" s="2"/>
      <c r="F1" s="2"/>
      <c r="G1" s="2"/>
      <c r="H1" s="34"/>
      <c r="I1" s="33"/>
      <c r="J1" s="33"/>
      <c r="K1" s="33"/>
    </row>
    <row r="2" spans="1:13" ht="52.5" customHeight="1">
      <c r="A2" s="1"/>
      <c r="B2" s="35">
        <v>8</v>
      </c>
      <c r="C2" s="36"/>
      <c r="D2" s="36"/>
      <c r="E2" s="36"/>
      <c r="F2" s="36"/>
      <c r="G2" s="36"/>
      <c r="H2" s="36"/>
      <c r="I2" s="36"/>
      <c r="J2" s="2"/>
      <c r="K2" s="3" t="s">
        <v>0</v>
      </c>
    </row>
    <row r="3" spans="1:13" ht="33" customHeight="1">
      <c r="A3" s="4"/>
      <c r="B3" s="37" t="s">
        <v>14</v>
      </c>
      <c r="C3" s="38"/>
      <c r="D3" s="38"/>
      <c r="E3" s="38"/>
      <c r="F3" s="38"/>
      <c r="G3" s="38"/>
      <c r="H3" s="33"/>
      <c r="I3" s="33"/>
      <c r="J3" s="2"/>
      <c r="K3" s="2"/>
    </row>
    <row r="4" spans="1:13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81.75" customHeight="1">
      <c r="A5" s="15" t="s">
        <v>1</v>
      </c>
      <c r="B5" s="15" t="s">
        <v>2</v>
      </c>
      <c r="C5" s="20" t="s">
        <v>24</v>
      </c>
      <c r="D5" s="20" t="s">
        <v>3</v>
      </c>
      <c r="E5" s="20" t="s">
        <v>4</v>
      </c>
      <c r="F5" s="20" t="s">
        <v>5</v>
      </c>
      <c r="G5" s="21" t="s">
        <v>10</v>
      </c>
      <c r="H5" s="22" t="s">
        <v>11</v>
      </c>
      <c r="I5" s="23" t="s">
        <v>9</v>
      </c>
      <c r="J5" s="23" t="s">
        <v>8</v>
      </c>
      <c r="K5" s="22" t="s">
        <v>7</v>
      </c>
      <c r="L5" s="24" t="s">
        <v>20</v>
      </c>
      <c r="M5" t="s">
        <v>19</v>
      </c>
    </row>
    <row r="6" spans="1:13" ht="59.25" customHeight="1">
      <c r="A6" s="15">
        <v>1</v>
      </c>
      <c r="B6" s="29" t="s">
        <v>26</v>
      </c>
      <c r="C6" s="29" t="s">
        <v>26</v>
      </c>
      <c r="D6" s="19" t="s">
        <v>23</v>
      </c>
      <c r="E6" s="19">
        <v>2</v>
      </c>
      <c r="F6" s="25">
        <v>7410</v>
      </c>
      <c r="G6" s="25">
        <f t="shared" ref="G6:G18" si="0">E6*F6</f>
        <v>14820</v>
      </c>
      <c r="H6" s="13" t="s">
        <v>18</v>
      </c>
      <c r="I6" s="9" t="s">
        <v>22</v>
      </c>
      <c r="J6" s="17" t="s">
        <v>21</v>
      </c>
      <c r="K6" s="9" t="s">
        <v>42</v>
      </c>
      <c r="L6" s="8" t="s">
        <v>43</v>
      </c>
    </row>
    <row r="7" spans="1:13" ht="66.75" customHeight="1">
      <c r="A7" s="15">
        <v>2</v>
      </c>
      <c r="B7" s="29" t="s">
        <v>27</v>
      </c>
      <c r="C7" s="29" t="s">
        <v>27</v>
      </c>
      <c r="D7" s="19" t="s">
        <v>41</v>
      </c>
      <c r="E7" s="19">
        <v>2</v>
      </c>
      <c r="F7" s="25">
        <v>19950</v>
      </c>
      <c r="G7" s="25">
        <f t="shared" si="0"/>
        <v>39900</v>
      </c>
      <c r="H7" s="13" t="s">
        <v>18</v>
      </c>
      <c r="I7" s="9" t="s">
        <v>22</v>
      </c>
      <c r="J7" s="17" t="s">
        <v>21</v>
      </c>
      <c r="K7" s="9" t="s">
        <v>42</v>
      </c>
      <c r="L7" s="8" t="s">
        <v>43</v>
      </c>
    </row>
    <row r="8" spans="1:13" ht="86.25" customHeight="1">
      <c r="A8" s="15">
        <v>3</v>
      </c>
      <c r="B8" s="29" t="s">
        <v>28</v>
      </c>
      <c r="C8" s="29" t="s">
        <v>28</v>
      </c>
      <c r="D8" s="19" t="s">
        <v>23</v>
      </c>
      <c r="E8" s="19">
        <v>40</v>
      </c>
      <c r="F8" s="25">
        <v>4390</v>
      </c>
      <c r="G8" s="25">
        <f t="shared" si="0"/>
        <v>175600</v>
      </c>
      <c r="H8" s="13" t="s">
        <v>18</v>
      </c>
      <c r="I8" s="9" t="s">
        <v>22</v>
      </c>
      <c r="J8" s="17" t="s">
        <v>21</v>
      </c>
      <c r="K8" s="9" t="s">
        <v>42</v>
      </c>
      <c r="L8" s="8" t="s">
        <v>43</v>
      </c>
    </row>
    <row r="9" spans="1:13" ht="69" customHeight="1">
      <c r="A9" s="15">
        <v>4</v>
      </c>
      <c r="B9" s="29" t="s">
        <v>29</v>
      </c>
      <c r="C9" s="29" t="s">
        <v>29</v>
      </c>
      <c r="D9" s="19" t="s">
        <v>41</v>
      </c>
      <c r="E9" s="19">
        <v>25</v>
      </c>
      <c r="F9" s="25">
        <v>17860</v>
      </c>
      <c r="G9" s="25">
        <f t="shared" si="0"/>
        <v>446500</v>
      </c>
      <c r="H9" s="13" t="s">
        <v>18</v>
      </c>
      <c r="I9" s="9" t="s">
        <v>22</v>
      </c>
      <c r="J9" s="17" t="s">
        <v>21</v>
      </c>
      <c r="K9" s="9" t="s">
        <v>42</v>
      </c>
      <c r="L9" s="8" t="s">
        <v>43</v>
      </c>
    </row>
    <row r="10" spans="1:13" ht="54" customHeight="1">
      <c r="A10" s="15">
        <v>5</v>
      </c>
      <c r="B10" s="29" t="s">
        <v>30</v>
      </c>
      <c r="C10" s="29" t="s">
        <v>30</v>
      </c>
      <c r="D10" s="19" t="s">
        <v>41</v>
      </c>
      <c r="E10" s="19">
        <v>50</v>
      </c>
      <c r="F10" s="25">
        <v>376</v>
      </c>
      <c r="G10" s="25">
        <f t="shared" si="0"/>
        <v>18800</v>
      </c>
      <c r="H10" s="13" t="s">
        <v>18</v>
      </c>
      <c r="I10" s="9" t="s">
        <v>22</v>
      </c>
      <c r="J10" s="17" t="s">
        <v>21</v>
      </c>
      <c r="K10" s="9" t="s">
        <v>42</v>
      </c>
      <c r="L10" s="8" t="s">
        <v>43</v>
      </c>
    </row>
    <row r="11" spans="1:13" ht="77.25" customHeight="1">
      <c r="A11" s="15">
        <v>6</v>
      </c>
      <c r="B11" s="29" t="s">
        <v>31</v>
      </c>
      <c r="C11" s="29" t="s">
        <v>31</v>
      </c>
      <c r="D11" s="19" t="s">
        <v>41</v>
      </c>
      <c r="E11" s="19">
        <v>50</v>
      </c>
      <c r="F11" s="25">
        <v>376</v>
      </c>
      <c r="G11" s="25">
        <f t="shared" si="0"/>
        <v>18800</v>
      </c>
      <c r="H11" s="13" t="s">
        <v>18</v>
      </c>
      <c r="I11" s="9" t="s">
        <v>22</v>
      </c>
      <c r="J11" s="17" t="s">
        <v>21</v>
      </c>
      <c r="K11" s="9" t="s">
        <v>42</v>
      </c>
      <c r="L11" s="8" t="s">
        <v>43</v>
      </c>
    </row>
    <row r="12" spans="1:13" ht="51" customHeight="1">
      <c r="A12" s="15">
        <v>7</v>
      </c>
      <c r="B12" s="29" t="s">
        <v>32</v>
      </c>
      <c r="C12" s="29" t="s">
        <v>32</v>
      </c>
      <c r="D12" s="19" t="s">
        <v>41</v>
      </c>
      <c r="E12" s="19">
        <v>50</v>
      </c>
      <c r="F12" s="25">
        <v>376</v>
      </c>
      <c r="G12" s="25">
        <f t="shared" si="0"/>
        <v>18800</v>
      </c>
      <c r="H12" s="13" t="s">
        <v>18</v>
      </c>
      <c r="I12" s="9" t="s">
        <v>22</v>
      </c>
      <c r="J12" s="17" t="s">
        <v>21</v>
      </c>
      <c r="K12" s="9" t="s">
        <v>42</v>
      </c>
      <c r="L12" s="8" t="s">
        <v>43</v>
      </c>
    </row>
    <row r="13" spans="1:13" ht="79.5" customHeight="1">
      <c r="A13" s="15">
        <v>8</v>
      </c>
      <c r="B13" s="29" t="s">
        <v>33</v>
      </c>
      <c r="C13" s="29" t="s">
        <v>33</v>
      </c>
      <c r="D13" s="19" t="s">
        <v>41</v>
      </c>
      <c r="E13" s="19">
        <v>10</v>
      </c>
      <c r="F13" s="25">
        <v>376</v>
      </c>
      <c r="G13" s="25">
        <f t="shared" si="0"/>
        <v>3760</v>
      </c>
      <c r="H13" s="13" t="s">
        <v>18</v>
      </c>
      <c r="I13" s="9" t="s">
        <v>22</v>
      </c>
      <c r="J13" s="17" t="s">
        <v>21</v>
      </c>
      <c r="K13" s="9" t="s">
        <v>42</v>
      </c>
      <c r="L13" s="8" t="s">
        <v>43</v>
      </c>
    </row>
    <row r="14" spans="1:13" ht="56.25" customHeight="1">
      <c r="A14" s="15">
        <v>9</v>
      </c>
      <c r="B14" s="29" t="s">
        <v>34</v>
      </c>
      <c r="C14" s="29" t="s">
        <v>34</v>
      </c>
      <c r="D14" s="19" t="s">
        <v>41</v>
      </c>
      <c r="E14" s="19">
        <v>100</v>
      </c>
      <c r="F14" s="25">
        <v>2000</v>
      </c>
      <c r="G14" s="25">
        <f t="shared" si="0"/>
        <v>200000</v>
      </c>
      <c r="H14" s="13" t="s">
        <v>18</v>
      </c>
      <c r="I14" s="9" t="s">
        <v>22</v>
      </c>
      <c r="J14" s="17" t="s">
        <v>21</v>
      </c>
      <c r="K14" s="9" t="s">
        <v>42</v>
      </c>
      <c r="L14" s="8" t="s">
        <v>43</v>
      </c>
    </row>
    <row r="15" spans="1:13" ht="62.25" customHeight="1">
      <c r="A15" s="15">
        <v>10</v>
      </c>
      <c r="B15" s="29" t="s">
        <v>35</v>
      </c>
      <c r="C15" s="29" t="s">
        <v>35</v>
      </c>
      <c r="D15" s="19" t="s">
        <v>41</v>
      </c>
      <c r="E15" s="19">
        <v>25</v>
      </c>
      <c r="F15" s="25">
        <v>21670</v>
      </c>
      <c r="G15" s="25">
        <f t="shared" si="0"/>
        <v>541750</v>
      </c>
      <c r="H15" s="13" t="s">
        <v>18</v>
      </c>
      <c r="I15" s="9" t="s">
        <v>22</v>
      </c>
      <c r="J15" s="17" t="s">
        <v>21</v>
      </c>
      <c r="K15" s="9" t="s">
        <v>42</v>
      </c>
      <c r="L15" s="8" t="s">
        <v>43</v>
      </c>
    </row>
    <row r="16" spans="1:13" ht="66" customHeight="1">
      <c r="A16" s="15">
        <v>11</v>
      </c>
      <c r="B16" s="29" t="s">
        <v>36</v>
      </c>
      <c r="C16" s="29" t="s">
        <v>36</v>
      </c>
      <c r="D16" s="19" t="s">
        <v>41</v>
      </c>
      <c r="E16" s="19">
        <v>4</v>
      </c>
      <c r="F16" s="25">
        <v>38000</v>
      </c>
      <c r="G16" s="25">
        <f t="shared" si="0"/>
        <v>152000</v>
      </c>
      <c r="H16" s="13" t="s">
        <v>18</v>
      </c>
      <c r="I16" s="9" t="s">
        <v>22</v>
      </c>
      <c r="J16" s="17" t="s">
        <v>21</v>
      </c>
      <c r="K16" s="9" t="s">
        <v>42</v>
      </c>
      <c r="L16" s="8" t="s">
        <v>43</v>
      </c>
    </row>
    <row r="17" spans="1:12" ht="51.75" customHeight="1">
      <c r="A17" s="15">
        <v>12</v>
      </c>
      <c r="B17" s="29" t="s">
        <v>37</v>
      </c>
      <c r="C17" s="29" t="s">
        <v>37</v>
      </c>
      <c r="D17" s="19" t="s">
        <v>40</v>
      </c>
      <c r="E17" s="19">
        <v>20</v>
      </c>
      <c r="F17" s="25">
        <v>33118.85</v>
      </c>
      <c r="G17" s="25">
        <f t="shared" si="0"/>
        <v>662377</v>
      </c>
      <c r="H17" s="13" t="s">
        <v>18</v>
      </c>
      <c r="I17" s="9" t="s">
        <v>22</v>
      </c>
      <c r="J17" s="17" t="s">
        <v>21</v>
      </c>
      <c r="K17" s="9" t="s">
        <v>42</v>
      </c>
      <c r="L17" s="8" t="s">
        <v>43</v>
      </c>
    </row>
    <row r="18" spans="1:12" ht="48" customHeight="1">
      <c r="A18" s="15">
        <v>13</v>
      </c>
      <c r="B18" s="29" t="s">
        <v>38</v>
      </c>
      <c r="C18" s="29" t="s">
        <v>38</v>
      </c>
      <c r="D18" s="19" t="s">
        <v>39</v>
      </c>
      <c r="E18" s="19">
        <v>3000</v>
      </c>
      <c r="F18" s="25">
        <v>852.57</v>
      </c>
      <c r="G18" s="25">
        <f t="shared" si="0"/>
        <v>2557710</v>
      </c>
      <c r="H18" s="13" t="s">
        <v>18</v>
      </c>
      <c r="I18" s="9" t="s">
        <v>22</v>
      </c>
      <c r="J18" s="17" t="s">
        <v>21</v>
      </c>
      <c r="K18" s="9" t="s">
        <v>42</v>
      </c>
      <c r="L18" s="8" t="s">
        <v>43</v>
      </c>
    </row>
    <row r="19" spans="1:12" ht="45" customHeight="1">
      <c r="A19" s="16"/>
      <c r="B19" s="18"/>
      <c r="C19" s="26"/>
      <c r="D19" s="27"/>
      <c r="E19" s="26"/>
      <c r="F19" s="28"/>
      <c r="G19" s="30">
        <f>SUM(G6:G18)</f>
        <v>4850817</v>
      </c>
      <c r="H19" s="14"/>
      <c r="I19" s="9"/>
      <c r="J19" s="9"/>
      <c r="K19" s="9"/>
      <c r="L19" s="8"/>
    </row>
    <row r="20" spans="1:12" ht="68.25" customHeight="1">
      <c r="A20" s="2"/>
      <c r="B20" s="39" t="s">
        <v>12</v>
      </c>
      <c r="C20" s="39"/>
      <c r="D20" s="39"/>
      <c r="E20" s="39"/>
      <c r="F20" s="39"/>
      <c r="G20" s="39"/>
      <c r="H20" s="39"/>
      <c r="I20" s="39"/>
      <c r="J20" s="39"/>
      <c r="K20" s="39"/>
    </row>
    <row r="21" spans="1:12" ht="97.5" customHeight="1">
      <c r="A21" s="2"/>
      <c r="B21" s="31" t="s">
        <v>6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1:12">
      <c r="A22" s="2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2" ht="20.25">
      <c r="A23" s="2"/>
      <c r="B23" s="11" t="s">
        <v>13</v>
      </c>
      <c r="C23" s="11" t="s">
        <v>17</v>
      </c>
      <c r="D23" s="6"/>
      <c r="E23" s="5"/>
      <c r="F23" s="5"/>
      <c r="G23" s="5"/>
      <c r="H23" s="5"/>
      <c r="I23" s="5"/>
      <c r="J23" s="5"/>
      <c r="K23" s="5"/>
    </row>
    <row r="24" spans="1:12" ht="20.25">
      <c r="A24" s="2"/>
      <c r="B24" s="2"/>
      <c r="C24" s="7"/>
      <c r="D24" s="7"/>
      <c r="E24" s="2"/>
      <c r="F24" s="2"/>
      <c r="G24" s="2"/>
      <c r="H24" s="2"/>
      <c r="I24" s="2"/>
      <c r="J24" s="2"/>
      <c r="K24" s="2"/>
    </row>
    <row r="25" spans="1:12" ht="20.25">
      <c r="A25" s="2"/>
      <c r="B25" s="12" t="s">
        <v>15</v>
      </c>
      <c r="C25" s="12" t="s">
        <v>16</v>
      </c>
      <c r="D25" s="7"/>
      <c r="E25" s="2"/>
      <c r="F25" s="2"/>
      <c r="G25" s="2"/>
      <c r="H25" s="2"/>
      <c r="I25" s="2"/>
      <c r="J25" s="2"/>
      <c r="K25" s="2"/>
    </row>
    <row r="26" spans="1:1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2" ht="20.25">
      <c r="D28" s="10"/>
    </row>
  </sheetData>
  <mergeCells count="6">
    <mergeCell ref="B21:K21"/>
    <mergeCell ref="B1:C1"/>
    <mergeCell ref="H1:K1"/>
    <mergeCell ref="B2:I2"/>
    <mergeCell ref="B3:I3"/>
    <mergeCell ref="B20:K20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2021-04-29T09:21:04Z</dcterms:modified>
</cp:coreProperties>
</file>