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Лист1!$A$1:$S$29</definedName>
  </definedNames>
  <calcPr calcId="124519"/>
</workbook>
</file>

<file path=xl/calcChain.xml><?xml version="1.0" encoding="utf-8"?>
<calcChain xmlns="http://schemas.openxmlformats.org/spreadsheetml/2006/main">
  <c r="G21" i="1"/>
  <c r="G20"/>
  <c r="G19"/>
  <c r="G18"/>
  <c r="G17"/>
  <c r="G16"/>
  <c r="G15"/>
  <c r="G14"/>
  <c r="G13"/>
  <c r="G12"/>
  <c r="G11"/>
  <c r="G10"/>
  <c r="G9"/>
  <c r="G8"/>
  <c r="G7"/>
  <c r="G6"/>
  <c r="G22" s="1"/>
</calcChain>
</file>

<file path=xl/sharedStrings.xml><?xml version="1.0" encoding="utf-8"?>
<sst xmlns="http://schemas.openxmlformats.org/spreadsheetml/2006/main" count="151" uniqueCount="47">
  <si>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</si>
  <si>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</si>
  <si>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</si>
  <si>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</si>
  <si>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</si>
  <si>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</si>
  <si>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</si>
  <si>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</si>
  <si>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</si>
  <si>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</si>
  <si>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</si>
  <si>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</si>
  <si>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</si>
  <si>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</si>
  <si>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</si>
  <si>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</si>
  <si>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</si>
  <si>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</si>
  <si>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</si>
  <si>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</si>
  <si>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</si>
  <si>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</si>
  <si>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</si>
  <si>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</si>
  <si>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штук</t>
  </si>
  <si>
    <t>в течение года по телефонной заявке Заказчика</t>
  </si>
  <si>
    <t>Prime-Dent Chemical Cure Composite композит химического отверждения /паста 14гр+паста 14гр/</t>
  </si>
  <si>
    <t>Чашки для финишной обработки Enhance Finishing Cups</t>
  </si>
  <si>
    <t>Конусы для финишной обработки Enhance Finishing Points</t>
  </si>
  <si>
    <t>Диски для финишной обработки Enhance Finishing Discs</t>
  </si>
  <si>
    <t>Паста Devitec стоматологическая /6гр./</t>
  </si>
  <si>
    <t>Pulpotec - пломбировочный стом. материал /15гр*15мл/</t>
  </si>
  <si>
    <t>Матрицы металлические плоские в рулоне /ширина 6мм, длина 3м, твердые, 35мкм /1.392/</t>
  </si>
  <si>
    <t>Матрицы металлические плоские в рулоне /ширина 7мм, длина 3м, твердые, 35мкм /1.393/</t>
  </si>
  <si>
    <t>Экран защитный стоматологический "Целит" /в комплекте 1 оправа и 5 сменных экранов/</t>
  </si>
  <si>
    <t>Лидоксор гель - материал стоматологический для наружного применения, уп.-45гр (зелёное яблоко)</t>
  </si>
  <si>
    <t>Штифты Sure Endo гуттаперчевые обтурирующие Gutta Percha points, размер асс 15-40 /02 конус/уп-120шт/</t>
  </si>
  <si>
    <t>Наконечники для слюноотсосов стоматологические одноразовые Monoart, уп.-100шт</t>
  </si>
  <si>
    <t>Убистезин форте - раствор для подслизистых инъекций в стоматологии 4%, картридж 1,7мл, №50 /15207/</t>
  </si>
  <si>
    <t>банка</t>
  </si>
  <si>
    <t>Игла дентальная /Nipro, размер 30G 0,30*25мм/</t>
  </si>
  <si>
    <t>Глассин Рест - цемент стеклополиалкенатный восстановит. хим. отвержд. порошок 10гр, жидкость 8гр /цвет А2/</t>
  </si>
  <si>
    <t>Резодент - ВладМиВа -стоматологический материал для пломбирования корневых каналов в комплекте (порошок 10гр, жидкость 5мл, жидкость для отверждения</t>
  </si>
  <si>
    <t>упаковка</t>
  </si>
  <si>
    <t>21 апреля  2021 г. До 09:00 часов</t>
  </si>
  <si>
    <t>21 апреля 2021 г            в 11-00 часов</t>
  </si>
  <si>
    <t>Объявление № 7 от 14.03.2021 г.ИМН(Стоматология)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</si>
</sst>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8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topLeftCell="A20" zoomScale="80" zoomScaleNormal="80" workbookViewId="0">
      <selection activeCell="D8" sqref="D8"/>
    </sheetView>
  </sheetViews>
  <sheetFormatPr defaultRowHeight="15"/>
  <cols>
    <col min="1" max="1" width="5.85546875" customWidth="1"/>
    <col min="2" max="2" width="40.7109375" customWidth="1"/>
    <col min="3" max="3" width="43.5703125" customWidth="1"/>
    <col min="4" max="4" width="12.85546875" customWidth="1"/>
    <col min="5" max="5" width="15.85546875" customWidth="1"/>
    <col min="6" max="6" width="16.5703125" customWidth="1"/>
    <col min="7" max="7" width="23.28515625" customWidth="1"/>
    <col min="8" max="8" width="20.28515625" customWidth="1"/>
    <col min="9" max="9" width="28.140625" customWidth="1"/>
    <col min="10" max="10" width="27.5703125" customWidth="1"/>
    <col min="11" max="11" width="18.42578125" customWidth="1"/>
    <col min="12" max="12" width="21.85546875" customWidth="1"/>
  </cols>
  <sheetData>
    <row r="1" spans="1:13" ht="18">
      <c r="A1" s="1"/>
      <c r="B1" s="33" t="s">
        <v>46</v>
      </c>
      <c r="C1" s="34"/>
      <c r="D1" s="2"/>
      <c r="E1" s="2"/>
      <c r="F1" s="2"/>
      <c r="G1" s="2"/>
      <c r="H1" s="35"/>
      <c r="I1" s="34"/>
      <c r="J1" s="34"/>
      <c r="K1" s="34"/>
    </row>
    <row r="2" spans="1:13" ht="52.5" customHeight="1">
      <c r="A2" s="1"/>
      <c r="B2" s="36" t="s">
        <v>23</v>
      </c>
      <c r="C2" s="37"/>
      <c r="D2" s="37"/>
      <c r="E2" s="37"/>
      <c r="F2" s="37"/>
      <c r="G2" s="37"/>
      <c r="H2" s="37"/>
      <c r="I2" s="37"/>
      <c r="J2" s="2"/>
      <c r="K2" s="3" t="s">
        <v>0</v>
      </c>
    </row>
    <row r="3" spans="1:13" ht="33" customHeight="1">
      <c r="A3" s="4"/>
      <c r="B3" s="38" t="s">
        <v>15</v>
      </c>
      <c r="C3" s="39"/>
      <c r="D3" s="39"/>
      <c r="E3" s="39"/>
      <c r="F3" s="39"/>
      <c r="G3" s="39"/>
      <c r="H3" s="34"/>
      <c r="I3" s="34"/>
      <c r="J3" s="2"/>
      <c r="K3" s="2"/>
    </row>
    <row r="4" spans="1:13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 thickBot="1">
      <c r="A5" s="15" t="s">
        <v>1</v>
      </c>
      <c r="B5" s="15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3" t="s">
        <v>11</v>
      </c>
      <c r="H5" s="24" t="s">
        <v>12</v>
      </c>
      <c r="I5" s="25" t="s">
        <v>10</v>
      </c>
      <c r="J5" s="25" t="s">
        <v>9</v>
      </c>
      <c r="K5" s="24" t="s">
        <v>8</v>
      </c>
      <c r="L5" s="26" t="s">
        <v>21</v>
      </c>
      <c r="M5" t="s">
        <v>20</v>
      </c>
    </row>
    <row r="6" spans="1:13" ht="69.75" customHeight="1" thickBot="1">
      <c r="A6" s="15">
        <v>1</v>
      </c>
      <c r="B6" s="28" t="s">
        <v>26</v>
      </c>
      <c r="C6" s="28" t="s">
        <v>26</v>
      </c>
      <c r="D6" s="30" t="s">
        <v>43</v>
      </c>
      <c r="E6" s="21">
        <v>4</v>
      </c>
      <c r="F6" s="29">
        <v>7500</v>
      </c>
      <c r="G6" s="29">
        <f>E6*F6</f>
        <v>30000</v>
      </c>
      <c r="H6" s="13" t="s">
        <v>19</v>
      </c>
      <c r="I6" s="9" t="s">
        <v>25</v>
      </c>
      <c r="J6" s="17" t="s">
        <v>22</v>
      </c>
      <c r="K6" s="9" t="s">
        <v>44</v>
      </c>
      <c r="L6" s="27" t="s">
        <v>45</v>
      </c>
    </row>
    <row r="7" spans="1:13" ht="70.5" customHeight="1" thickBot="1">
      <c r="A7" s="15">
        <v>2</v>
      </c>
      <c r="B7" s="30" t="s">
        <v>27</v>
      </c>
      <c r="C7" s="30" t="s">
        <v>27</v>
      </c>
      <c r="D7" s="30" t="s">
        <v>43</v>
      </c>
      <c r="E7" s="30">
        <v>30</v>
      </c>
      <c r="F7" s="31">
        <v>1100</v>
      </c>
      <c r="G7" s="31">
        <f>E7*F7</f>
        <v>33000</v>
      </c>
      <c r="H7" s="13" t="s">
        <v>19</v>
      </c>
      <c r="I7" s="9" t="s">
        <v>25</v>
      </c>
      <c r="J7" s="17" t="s">
        <v>22</v>
      </c>
      <c r="K7" s="9" t="s">
        <v>44</v>
      </c>
      <c r="L7" s="27" t="s">
        <v>45</v>
      </c>
    </row>
    <row r="8" spans="1:13" ht="57" customHeight="1" thickBot="1">
      <c r="A8" s="15">
        <v>3</v>
      </c>
      <c r="B8" s="30" t="s">
        <v>28</v>
      </c>
      <c r="C8" s="30" t="s">
        <v>28</v>
      </c>
      <c r="D8" s="30" t="s">
        <v>43</v>
      </c>
      <c r="E8" s="30">
        <v>30</v>
      </c>
      <c r="F8" s="31">
        <v>1100</v>
      </c>
      <c r="G8" s="31">
        <f>E7*F8</f>
        <v>33000</v>
      </c>
      <c r="H8" s="13" t="s">
        <v>19</v>
      </c>
      <c r="I8" s="9" t="s">
        <v>25</v>
      </c>
      <c r="J8" s="17" t="s">
        <v>22</v>
      </c>
      <c r="K8" s="9" t="s">
        <v>44</v>
      </c>
      <c r="L8" s="27" t="s">
        <v>45</v>
      </c>
    </row>
    <row r="9" spans="1:13" ht="64.5" customHeight="1" thickBot="1">
      <c r="A9" s="15">
        <v>4</v>
      </c>
      <c r="B9" s="30" t="s">
        <v>29</v>
      </c>
      <c r="C9" s="30" t="s">
        <v>29</v>
      </c>
      <c r="D9" s="30" t="s">
        <v>43</v>
      </c>
      <c r="E9" s="30">
        <v>30</v>
      </c>
      <c r="F9" s="31">
        <v>1100</v>
      </c>
      <c r="G9" s="31">
        <f>F9*E7</f>
        <v>33000</v>
      </c>
      <c r="H9" s="13" t="s">
        <v>19</v>
      </c>
      <c r="I9" s="9" t="s">
        <v>25</v>
      </c>
      <c r="J9" s="17" t="s">
        <v>22</v>
      </c>
      <c r="K9" s="9" t="s">
        <v>44</v>
      </c>
      <c r="L9" s="27" t="s">
        <v>45</v>
      </c>
    </row>
    <row r="10" spans="1:13" ht="62.25" customHeight="1" thickBot="1">
      <c r="A10" s="15">
        <v>5</v>
      </c>
      <c r="B10" s="30" t="s">
        <v>30</v>
      </c>
      <c r="C10" s="30" t="s">
        <v>30</v>
      </c>
      <c r="D10" s="30" t="s">
        <v>24</v>
      </c>
      <c r="E10" s="30">
        <v>2</v>
      </c>
      <c r="F10" s="31">
        <v>14000</v>
      </c>
      <c r="G10" s="31">
        <f t="shared" ref="G10:G21" si="0">E10*F10</f>
        <v>28000</v>
      </c>
      <c r="H10" s="13" t="s">
        <v>19</v>
      </c>
      <c r="I10" s="9" t="s">
        <v>25</v>
      </c>
      <c r="J10" s="17" t="s">
        <v>22</v>
      </c>
      <c r="K10" s="9" t="s">
        <v>44</v>
      </c>
      <c r="L10" s="27" t="s">
        <v>45</v>
      </c>
    </row>
    <row r="11" spans="1:13" ht="81.75" customHeight="1" thickBot="1">
      <c r="A11" s="15">
        <v>6</v>
      </c>
      <c r="B11" s="30" t="s">
        <v>31</v>
      </c>
      <c r="C11" s="30" t="s">
        <v>31</v>
      </c>
      <c r="D11" s="30" t="s">
        <v>43</v>
      </c>
      <c r="E11" s="30">
        <v>2</v>
      </c>
      <c r="F11" s="31">
        <v>26000</v>
      </c>
      <c r="G11" s="31">
        <f t="shared" si="0"/>
        <v>52000</v>
      </c>
      <c r="H11" s="13" t="s">
        <v>19</v>
      </c>
      <c r="I11" s="9" t="s">
        <v>25</v>
      </c>
      <c r="J11" s="17" t="s">
        <v>22</v>
      </c>
      <c r="K11" s="9" t="s">
        <v>44</v>
      </c>
      <c r="L11" s="27" t="s">
        <v>45</v>
      </c>
    </row>
    <row r="12" spans="1:13" ht="81.75" customHeight="1" thickBot="1">
      <c r="A12" s="15">
        <v>7</v>
      </c>
      <c r="B12" s="30" t="s">
        <v>32</v>
      </c>
      <c r="C12" s="30" t="s">
        <v>32</v>
      </c>
      <c r="D12" s="30" t="s">
        <v>24</v>
      </c>
      <c r="E12" s="30">
        <v>2</v>
      </c>
      <c r="F12" s="31">
        <v>710</v>
      </c>
      <c r="G12" s="31">
        <f t="shared" si="0"/>
        <v>1420</v>
      </c>
      <c r="H12" s="13" t="s">
        <v>19</v>
      </c>
      <c r="I12" s="9" t="s">
        <v>25</v>
      </c>
      <c r="J12" s="17" t="s">
        <v>22</v>
      </c>
      <c r="K12" s="9" t="s">
        <v>44</v>
      </c>
      <c r="L12" s="27" t="s">
        <v>45</v>
      </c>
    </row>
    <row r="13" spans="1:13" ht="81.75" customHeight="1" thickBot="1">
      <c r="A13" s="15">
        <v>8</v>
      </c>
      <c r="B13" s="30" t="s">
        <v>33</v>
      </c>
      <c r="C13" s="30" t="s">
        <v>33</v>
      </c>
      <c r="D13" s="30" t="s">
        <v>24</v>
      </c>
      <c r="E13" s="30">
        <v>2</v>
      </c>
      <c r="F13" s="31">
        <v>710</v>
      </c>
      <c r="G13" s="31">
        <f t="shared" si="0"/>
        <v>1420</v>
      </c>
      <c r="H13" s="13" t="s">
        <v>19</v>
      </c>
      <c r="I13" s="9" t="s">
        <v>25</v>
      </c>
      <c r="J13" s="17" t="s">
        <v>22</v>
      </c>
      <c r="K13" s="9" t="s">
        <v>44</v>
      </c>
      <c r="L13" s="27" t="s">
        <v>45</v>
      </c>
    </row>
    <row r="14" spans="1:13" ht="68.25" customHeight="1" thickBot="1">
      <c r="A14" s="15">
        <v>9</v>
      </c>
      <c r="B14" s="30" t="s">
        <v>34</v>
      </c>
      <c r="C14" s="30" t="s">
        <v>34</v>
      </c>
      <c r="D14" s="30" t="s">
        <v>24</v>
      </c>
      <c r="E14" s="30">
        <v>1</v>
      </c>
      <c r="F14" s="31">
        <v>4500</v>
      </c>
      <c r="G14" s="31">
        <f t="shared" si="0"/>
        <v>4500</v>
      </c>
      <c r="H14" s="13" t="s">
        <v>19</v>
      </c>
      <c r="I14" s="9" t="s">
        <v>25</v>
      </c>
      <c r="J14" s="17" t="s">
        <v>22</v>
      </c>
      <c r="K14" s="9" t="s">
        <v>44</v>
      </c>
      <c r="L14" s="27" t="s">
        <v>45</v>
      </c>
    </row>
    <row r="15" spans="1:13" ht="66" customHeight="1" thickBot="1">
      <c r="A15" s="15">
        <v>10</v>
      </c>
      <c r="B15" s="30" t="s">
        <v>35</v>
      </c>
      <c r="C15" s="30" t="s">
        <v>35</v>
      </c>
      <c r="D15" s="30" t="s">
        <v>24</v>
      </c>
      <c r="E15" s="30">
        <v>1</v>
      </c>
      <c r="F15" s="31">
        <v>3850</v>
      </c>
      <c r="G15" s="31">
        <f t="shared" si="0"/>
        <v>3850</v>
      </c>
      <c r="H15" s="13" t="s">
        <v>19</v>
      </c>
      <c r="I15" s="9" t="s">
        <v>25</v>
      </c>
      <c r="J15" s="17" t="s">
        <v>22</v>
      </c>
      <c r="K15" s="9" t="s">
        <v>44</v>
      </c>
      <c r="L15" s="27" t="s">
        <v>45</v>
      </c>
    </row>
    <row r="16" spans="1:13" ht="66" customHeight="1" thickBot="1">
      <c r="A16" s="15">
        <v>11</v>
      </c>
      <c r="B16" s="30" t="s">
        <v>36</v>
      </c>
      <c r="C16" s="30" t="s">
        <v>36</v>
      </c>
      <c r="D16" s="30" t="s">
        <v>43</v>
      </c>
      <c r="E16" s="30">
        <v>10</v>
      </c>
      <c r="F16" s="31">
        <v>1265</v>
      </c>
      <c r="G16" s="31">
        <f t="shared" si="0"/>
        <v>12650</v>
      </c>
      <c r="H16" s="13" t="s">
        <v>19</v>
      </c>
      <c r="I16" s="9" t="s">
        <v>25</v>
      </c>
      <c r="J16" s="17" t="s">
        <v>22</v>
      </c>
      <c r="K16" s="9" t="s">
        <v>44</v>
      </c>
      <c r="L16" s="27" t="s">
        <v>45</v>
      </c>
    </row>
    <row r="17" spans="1:12" ht="81.75" customHeight="1" thickBot="1">
      <c r="A17" s="15">
        <v>12</v>
      </c>
      <c r="B17" s="30" t="s">
        <v>37</v>
      </c>
      <c r="C17" s="30" t="s">
        <v>37</v>
      </c>
      <c r="D17" s="30" t="s">
        <v>43</v>
      </c>
      <c r="E17" s="30">
        <v>1</v>
      </c>
      <c r="F17" s="31">
        <v>1150</v>
      </c>
      <c r="G17" s="31">
        <f t="shared" si="0"/>
        <v>1150</v>
      </c>
      <c r="H17" s="13" t="s">
        <v>19</v>
      </c>
      <c r="I17" s="9" t="s">
        <v>25</v>
      </c>
      <c r="J17" s="17" t="s">
        <v>22</v>
      </c>
      <c r="K17" s="9" t="s">
        <v>44</v>
      </c>
      <c r="L17" s="27" t="s">
        <v>45</v>
      </c>
    </row>
    <row r="18" spans="1:12" ht="70.5" customHeight="1" thickBot="1">
      <c r="A18" s="15">
        <v>13</v>
      </c>
      <c r="B18" s="30" t="s">
        <v>38</v>
      </c>
      <c r="C18" s="30" t="s">
        <v>38</v>
      </c>
      <c r="D18" s="30" t="s">
        <v>39</v>
      </c>
      <c r="E18" s="30">
        <v>12</v>
      </c>
      <c r="F18" s="31">
        <v>12800</v>
      </c>
      <c r="G18" s="31">
        <f t="shared" si="0"/>
        <v>153600</v>
      </c>
      <c r="H18" s="13" t="s">
        <v>19</v>
      </c>
      <c r="I18" s="9" t="s">
        <v>25</v>
      </c>
      <c r="J18" s="17" t="s">
        <v>22</v>
      </c>
      <c r="K18" s="9" t="s">
        <v>44</v>
      </c>
      <c r="L18" s="27" t="s">
        <v>45</v>
      </c>
    </row>
    <row r="19" spans="1:12" ht="70.5" customHeight="1" thickBot="1">
      <c r="A19" s="15">
        <v>14</v>
      </c>
      <c r="B19" s="30" t="s">
        <v>40</v>
      </c>
      <c r="C19" s="30" t="s">
        <v>40</v>
      </c>
      <c r="D19" s="30" t="s">
        <v>24</v>
      </c>
      <c r="E19" s="30">
        <v>1300</v>
      </c>
      <c r="F19" s="31">
        <v>35</v>
      </c>
      <c r="G19" s="31">
        <f t="shared" si="0"/>
        <v>45500</v>
      </c>
      <c r="H19" s="13" t="s">
        <v>19</v>
      </c>
      <c r="I19" s="9" t="s">
        <v>25</v>
      </c>
      <c r="J19" s="17" t="s">
        <v>22</v>
      </c>
      <c r="K19" s="9" t="s">
        <v>44</v>
      </c>
      <c r="L19" s="27" t="s">
        <v>45</v>
      </c>
    </row>
    <row r="20" spans="1:12" ht="66.75" customHeight="1" thickBot="1">
      <c r="A20" s="15">
        <v>15</v>
      </c>
      <c r="B20" s="30" t="s">
        <v>41</v>
      </c>
      <c r="C20" s="30" t="s">
        <v>41</v>
      </c>
      <c r="D20" s="30" t="s">
        <v>43</v>
      </c>
      <c r="E20" s="30">
        <v>4</v>
      </c>
      <c r="F20" s="31">
        <v>4500</v>
      </c>
      <c r="G20" s="31">
        <f t="shared" si="0"/>
        <v>18000</v>
      </c>
      <c r="H20" s="13" t="s">
        <v>19</v>
      </c>
      <c r="I20" s="9" t="s">
        <v>25</v>
      </c>
      <c r="J20" s="17" t="s">
        <v>22</v>
      </c>
      <c r="K20" s="9" t="s">
        <v>44</v>
      </c>
      <c r="L20" s="27" t="s">
        <v>45</v>
      </c>
    </row>
    <row r="21" spans="1:12" ht="63.75" customHeight="1" thickBot="1">
      <c r="A21" s="15">
        <v>16</v>
      </c>
      <c r="B21" s="30" t="s">
        <v>42</v>
      </c>
      <c r="C21" s="30" t="s">
        <v>42</v>
      </c>
      <c r="D21" s="30" t="s">
        <v>43</v>
      </c>
      <c r="E21" s="30">
        <v>25</v>
      </c>
      <c r="F21" s="31">
        <v>2250</v>
      </c>
      <c r="G21" s="31">
        <f t="shared" si="0"/>
        <v>56250</v>
      </c>
      <c r="H21" s="13" t="s">
        <v>19</v>
      </c>
      <c r="I21" s="9" t="s">
        <v>25</v>
      </c>
      <c r="J21" s="17" t="s">
        <v>22</v>
      </c>
      <c r="K21" s="9" t="s">
        <v>44</v>
      </c>
      <c r="L21" s="27" t="s">
        <v>45</v>
      </c>
    </row>
    <row r="22" spans="1:12" ht="45" customHeight="1">
      <c r="A22" s="16"/>
      <c r="B22" s="18"/>
      <c r="C22" s="18"/>
      <c r="D22" s="19"/>
      <c r="E22" s="21"/>
      <c r="F22" s="20"/>
      <c r="G22" s="20">
        <f>SUM(G6:G21)</f>
        <v>507340</v>
      </c>
      <c r="H22" s="14"/>
      <c r="I22" s="9"/>
      <c r="J22" s="9"/>
      <c r="K22" s="9"/>
      <c r="L22" s="8"/>
    </row>
    <row r="23" spans="1:12" ht="68.25" customHeight="1">
      <c r="A23" s="2"/>
      <c r="B23" s="40" t="s">
        <v>13</v>
      </c>
      <c r="C23" s="40"/>
      <c r="D23" s="40"/>
      <c r="E23" s="40"/>
      <c r="F23" s="40"/>
      <c r="G23" s="40"/>
      <c r="H23" s="40"/>
      <c r="I23" s="40"/>
      <c r="J23" s="40"/>
      <c r="K23" s="40"/>
    </row>
    <row r="24" spans="1:12" ht="97.5" customHeight="1">
      <c r="A24" s="2"/>
      <c r="B24" s="32" t="s">
        <v>7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1:1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2" ht="20.25">
      <c r="A26" s="2"/>
      <c r="B26" s="11" t="s">
        <v>14</v>
      </c>
      <c r="C26" s="11" t="s">
        <v>18</v>
      </c>
      <c r="D26" s="6"/>
      <c r="E26" s="5"/>
      <c r="F26" s="5"/>
      <c r="G26" s="5"/>
      <c r="H26" s="5"/>
      <c r="I26" s="5"/>
      <c r="J26" s="5"/>
      <c r="K26" s="5"/>
    </row>
    <row r="27" spans="1:12" ht="20.25">
      <c r="A27" s="2"/>
      <c r="B27" s="2"/>
      <c r="C27" s="7"/>
      <c r="D27" s="7"/>
      <c r="E27" s="2"/>
      <c r="F27" s="2"/>
      <c r="G27" s="2"/>
      <c r="H27" s="2"/>
      <c r="I27" s="2"/>
      <c r="J27" s="2"/>
      <c r="K27" s="2"/>
    </row>
    <row r="28" spans="1:12" ht="20.25">
      <c r="A28" s="2"/>
      <c r="B28" s="12" t="s">
        <v>16</v>
      </c>
      <c r="C28" s="12" t="s">
        <v>17</v>
      </c>
      <c r="D28" s="7"/>
      <c r="E28" s="2"/>
      <c r="F28" s="2"/>
      <c r="G28" s="2"/>
      <c r="H28" s="2"/>
      <c r="I28" s="2"/>
      <c r="J28" s="2"/>
      <c r="K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2" ht="20.25">
      <c r="D31" s="10"/>
    </row>
  </sheetData>
  <mergeCells count="6">
    <mergeCell ref="B24:K24"/>
    <mergeCell ref="B1:C1"/>
    <mergeCell ref="H1:K1"/>
    <mergeCell ref="B2:I2"/>
    <mergeCell ref="B3:I3"/>
    <mergeCell ref="B23:K2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2021-04-14T02:25:24Z</dcterms:modified>
</cp:coreProperties>
</file>