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Лист1!$A$1:$S$25</definedName>
  </definedNames>
  <calcPr calcId="124519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18" s="1"/>
  <c r="G8"/>
  <c r="G7"/>
  <c r="G6"/>
</calcChain>
</file>

<file path=xl/sharedStrings.xml><?xml version="1.0" encoding="utf-8"?>
<sst xmlns="http://schemas.openxmlformats.org/spreadsheetml/2006/main" count="120" uniqueCount="43">
  <si>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</si>
  <si>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</si>
  <si>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</si>
  <si>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</si>
  <si>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</si>
  <si>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</si>
  <si>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</si>
  <si>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</si>
  <si>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</si>
  <si>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</si>
  <si>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</si>
  <si>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</si>
  <si>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</si>
  <si>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</si>
  <si>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</si>
  <si>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</si>
  <si>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</si>
  <si>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</si>
  <si>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</si>
  <si>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</si>
  <si>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</si>
  <si>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</si>
  <si>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</si>
  <si>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</si>
  <si>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Системы одноразовая для вливания инфузионных растворов с иглой 21G</t>
  </si>
  <si>
    <t>Тампон-зонд из вискозы с алюминиевым аппликатором, стерильный, в пробирке 12*150мм, диаметр головки 2,5 мм</t>
  </si>
  <si>
    <t>Вата медицинская гигроскопическая  гигиеническая  н/стерильная 50 гр</t>
  </si>
  <si>
    <t>Объявление № 2 от 20.01.2021 г.(ИМН)</t>
  </si>
  <si>
    <t>27  января 2021 г                         в 11-00 часов</t>
  </si>
  <si>
    <t>Бумага для УЗИ принтера Soni-UPP-110S 110 мм*20 м (Soni Japan)</t>
  </si>
  <si>
    <t>Гигрометр психометрический ВИТ-1 с каз.гос.поверкой</t>
  </si>
  <si>
    <t>Марля медицинская отбеленная  (фасовка по 10 м)</t>
  </si>
  <si>
    <t>Гель для УЗИ 5 кг</t>
  </si>
  <si>
    <t>Подушка кислородная 25 л</t>
  </si>
  <si>
    <t>Алкотест фактор М для определения алкоголя в слюне №1</t>
  </si>
  <si>
    <t>Спираль внутриматочная</t>
  </si>
  <si>
    <t xml:space="preserve"> Термометр стеклянный для холодильных установок ТС-7-М1 (-30+30) (гос.поверка)</t>
  </si>
  <si>
    <t>Презервативы ( натуральный латекс)№1</t>
  </si>
  <si>
    <t xml:space="preserve">поставка товара  в течении 30 календарных дней со дня подписания договора  обеими сторонами         </t>
  </si>
  <si>
    <t>27 января 2021 г. До 09:00 часов</t>
  </si>
  <si>
    <t>канистра</t>
  </si>
  <si>
    <t>упаковка</t>
  </si>
  <si>
    <t>штук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</si>
</sst>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topLeftCell="A10" zoomScale="80" zoomScaleNormal="80" workbookViewId="0">
      <selection activeCell="I18" sqref="I18"/>
    </sheetView>
  </sheetViews>
  <sheetFormatPr defaultRowHeight="15"/>
  <cols>
    <col min="1" max="1" width="5.85546875" customWidth="1"/>
    <col min="2" max="2" width="40.7109375" customWidth="1"/>
    <col min="3" max="3" width="43.5703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3.42578125" customWidth="1"/>
  </cols>
  <sheetData>
    <row r="1" spans="1:15" ht="18">
      <c r="A1" s="1"/>
      <c r="B1" s="38" t="s">
        <v>27</v>
      </c>
      <c r="C1" s="39"/>
      <c r="D1" s="2"/>
      <c r="E1" s="2"/>
      <c r="F1" s="2"/>
      <c r="G1" s="2"/>
      <c r="H1" s="40"/>
      <c r="I1" s="39"/>
      <c r="J1" s="39"/>
      <c r="K1" s="39"/>
    </row>
    <row r="2" spans="1:15" ht="52.5" customHeight="1">
      <c r="A2" s="1"/>
      <c r="B2" s="41" t="s">
        <v>23</v>
      </c>
      <c r="C2" s="42"/>
      <c r="D2" s="42"/>
      <c r="E2" s="42"/>
      <c r="F2" s="42"/>
      <c r="G2" s="42"/>
      <c r="H2" s="42"/>
      <c r="I2" s="42"/>
      <c r="J2" s="2"/>
      <c r="K2" s="3" t="s">
        <v>0</v>
      </c>
    </row>
    <row r="3" spans="1:15" ht="33" customHeight="1">
      <c r="A3" s="4"/>
      <c r="B3" s="43" t="s">
        <v>15</v>
      </c>
      <c r="C3" s="44"/>
      <c r="D3" s="44"/>
      <c r="E3" s="44"/>
      <c r="F3" s="44"/>
      <c r="G3" s="44"/>
      <c r="H3" s="39"/>
      <c r="I3" s="39"/>
      <c r="J3" s="2"/>
      <c r="K3" s="2"/>
    </row>
    <row r="4" spans="1:15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81.75" customHeight="1">
      <c r="A5" s="16" t="s">
        <v>1</v>
      </c>
      <c r="B5" s="16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5" t="s">
        <v>11</v>
      </c>
      <c r="H5" s="26" t="s">
        <v>12</v>
      </c>
      <c r="I5" s="27" t="s">
        <v>10</v>
      </c>
      <c r="J5" s="27" t="s">
        <v>9</v>
      </c>
      <c r="K5" s="26" t="s">
        <v>8</v>
      </c>
      <c r="L5" s="28" t="s">
        <v>21</v>
      </c>
      <c r="M5" t="s">
        <v>20</v>
      </c>
    </row>
    <row r="6" spans="1:15" ht="41.25" customHeight="1">
      <c r="A6" s="17">
        <v>1</v>
      </c>
      <c r="B6" s="19" t="s">
        <v>29</v>
      </c>
      <c r="C6" s="19" t="s">
        <v>29</v>
      </c>
      <c r="D6" s="20" t="s">
        <v>42</v>
      </c>
      <c r="E6" s="23">
        <v>100</v>
      </c>
      <c r="F6" s="21">
        <v>7195</v>
      </c>
      <c r="G6" s="21">
        <f t="shared" ref="G6:G17" si="0">E6*F6</f>
        <v>719500</v>
      </c>
      <c r="H6" s="13" t="s">
        <v>19</v>
      </c>
      <c r="I6" s="9" t="s">
        <v>38</v>
      </c>
      <c r="J6" s="18" t="s">
        <v>22</v>
      </c>
      <c r="K6" s="9" t="s">
        <v>39</v>
      </c>
      <c r="L6" s="8" t="s">
        <v>28</v>
      </c>
    </row>
    <row r="7" spans="1:15" ht="59.25" customHeight="1">
      <c r="A7" s="17">
        <v>2</v>
      </c>
      <c r="B7" s="19" t="s">
        <v>30</v>
      </c>
      <c r="C7" s="19" t="s">
        <v>30</v>
      </c>
      <c r="D7" s="20" t="s">
        <v>42</v>
      </c>
      <c r="E7" s="23">
        <v>3</v>
      </c>
      <c r="F7" s="21">
        <v>2970</v>
      </c>
      <c r="G7" s="21">
        <f t="shared" si="0"/>
        <v>8910</v>
      </c>
      <c r="H7" s="13" t="s">
        <v>19</v>
      </c>
      <c r="I7" s="9" t="s">
        <v>38</v>
      </c>
      <c r="J7" s="18" t="s">
        <v>22</v>
      </c>
      <c r="K7" s="9" t="s">
        <v>39</v>
      </c>
      <c r="L7" s="8" t="s">
        <v>28</v>
      </c>
      <c r="M7" t="s">
        <v>20</v>
      </c>
      <c r="O7" s="15"/>
    </row>
    <row r="8" spans="1:15" ht="42.75" customHeight="1">
      <c r="A8" s="17">
        <v>3</v>
      </c>
      <c r="B8" s="19" t="s">
        <v>24</v>
      </c>
      <c r="C8" s="19" t="s">
        <v>24</v>
      </c>
      <c r="D8" s="20" t="s">
        <v>42</v>
      </c>
      <c r="E8" s="23">
        <v>10000</v>
      </c>
      <c r="F8" s="21">
        <v>76</v>
      </c>
      <c r="G8" s="21">
        <f t="shared" si="0"/>
        <v>760000</v>
      </c>
      <c r="H8" s="13" t="s">
        <v>19</v>
      </c>
      <c r="I8" s="9" t="s">
        <v>38</v>
      </c>
      <c r="J8" s="18" t="s">
        <v>22</v>
      </c>
      <c r="K8" s="9" t="s">
        <v>39</v>
      </c>
      <c r="L8" s="8" t="s">
        <v>28</v>
      </c>
    </row>
    <row r="9" spans="1:15" ht="56.25" customHeight="1">
      <c r="A9" s="17">
        <v>4</v>
      </c>
      <c r="B9" s="19" t="s">
        <v>31</v>
      </c>
      <c r="C9" s="19" t="s">
        <v>31</v>
      </c>
      <c r="D9" s="29" t="s">
        <v>41</v>
      </c>
      <c r="E9" s="30">
        <v>400</v>
      </c>
      <c r="F9" s="21">
        <v>990</v>
      </c>
      <c r="G9" s="21">
        <f t="shared" si="0"/>
        <v>396000</v>
      </c>
      <c r="H9" s="13" t="s">
        <v>19</v>
      </c>
      <c r="I9" s="9" t="s">
        <v>38</v>
      </c>
      <c r="J9" s="18" t="s">
        <v>22</v>
      </c>
      <c r="K9" s="9" t="s">
        <v>39</v>
      </c>
      <c r="L9" s="8" t="s">
        <v>28</v>
      </c>
    </row>
    <row r="10" spans="1:15" ht="40.5" customHeight="1">
      <c r="A10" s="17">
        <v>5</v>
      </c>
      <c r="B10" s="19" t="s">
        <v>32</v>
      </c>
      <c r="C10" s="19" t="s">
        <v>32</v>
      </c>
      <c r="D10" s="20" t="s">
        <v>40</v>
      </c>
      <c r="E10" s="20">
        <v>20</v>
      </c>
      <c r="F10" s="21">
        <v>4500</v>
      </c>
      <c r="G10" s="21">
        <f t="shared" si="0"/>
        <v>90000</v>
      </c>
      <c r="H10" s="13" t="s">
        <v>19</v>
      </c>
      <c r="I10" s="9" t="s">
        <v>38</v>
      </c>
      <c r="J10" s="18" t="s">
        <v>22</v>
      </c>
      <c r="K10" s="9" t="s">
        <v>39</v>
      </c>
      <c r="L10" s="8" t="s">
        <v>28</v>
      </c>
    </row>
    <row r="11" spans="1:15" ht="55.5" customHeight="1">
      <c r="A11" s="17">
        <v>6</v>
      </c>
      <c r="B11" s="19" t="s">
        <v>25</v>
      </c>
      <c r="C11" s="19" t="s">
        <v>25</v>
      </c>
      <c r="D11" s="20" t="s">
        <v>42</v>
      </c>
      <c r="E11" s="23">
        <v>4</v>
      </c>
      <c r="F11" s="21">
        <v>200</v>
      </c>
      <c r="G11" s="21">
        <f t="shared" si="0"/>
        <v>800</v>
      </c>
      <c r="H11" s="13" t="s">
        <v>19</v>
      </c>
      <c r="I11" s="9" t="s">
        <v>38</v>
      </c>
      <c r="J11" s="18" t="s">
        <v>22</v>
      </c>
      <c r="K11" s="9" t="s">
        <v>39</v>
      </c>
      <c r="L11" s="8" t="s">
        <v>28</v>
      </c>
    </row>
    <row r="12" spans="1:15" ht="42.75" customHeight="1">
      <c r="A12" s="17">
        <v>7</v>
      </c>
      <c r="B12" s="22" t="s">
        <v>33</v>
      </c>
      <c r="C12" s="22" t="s">
        <v>33</v>
      </c>
      <c r="D12" s="20" t="s">
        <v>42</v>
      </c>
      <c r="E12" s="23">
        <v>1</v>
      </c>
      <c r="F12" s="21">
        <v>17100</v>
      </c>
      <c r="G12" s="21">
        <f t="shared" si="0"/>
        <v>17100</v>
      </c>
      <c r="H12" s="13" t="s">
        <v>19</v>
      </c>
      <c r="I12" s="9" t="s">
        <v>38</v>
      </c>
      <c r="J12" s="18" t="s">
        <v>22</v>
      </c>
      <c r="K12" s="9" t="s">
        <v>39</v>
      </c>
      <c r="L12" s="8" t="s">
        <v>28</v>
      </c>
    </row>
    <row r="13" spans="1:15" ht="45.75" customHeight="1">
      <c r="A13" s="17">
        <v>8</v>
      </c>
      <c r="B13" s="22" t="s">
        <v>34</v>
      </c>
      <c r="C13" s="22" t="s">
        <v>34</v>
      </c>
      <c r="D13" s="20" t="s">
        <v>42</v>
      </c>
      <c r="E13" s="23">
        <v>1200</v>
      </c>
      <c r="F13" s="21">
        <v>338</v>
      </c>
      <c r="G13" s="21">
        <f t="shared" si="0"/>
        <v>405600</v>
      </c>
      <c r="H13" s="13" t="s">
        <v>19</v>
      </c>
      <c r="I13" s="9" t="s">
        <v>38</v>
      </c>
      <c r="J13" s="18" t="s">
        <v>22</v>
      </c>
      <c r="K13" s="9" t="s">
        <v>39</v>
      </c>
      <c r="L13" s="8" t="s">
        <v>28</v>
      </c>
    </row>
    <row r="14" spans="1:15" ht="51.75" customHeight="1">
      <c r="A14" s="17">
        <v>9</v>
      </c>
      <c r="B14" s="22" t="s">
        <v>26</v>
      </c>
      <c r="C14" s="22" t="s">
        <v>26</v>
      </c>
      <c r="D14" s="29" t="s">
        <v>41</v>
      </c>
      <c r="E14" s="23">
        <v>2000</v>
      </c>
      <c r="F14" s="21">
        <v>187</v>
      </c>
      <c r="G14" s="21">
        <f t="shared" si="0"/>
        <v>374000</v>
      </c>
      <c r="H14" s="13" t="s">
        <v>19</v>
      </c>
      <c r="I14" s="9" t="s">
        <v>38</v>
      </c>
      <c r="J14" s="18" t="s">
        <v>22</v>
      </c>
      <c r="K14" s="9" t="s">
        <v>39</v>
      </c>
      <c r="L14" s="8" t="s">
        <v>28</v>
      </c>
    </row>
    <row r="15" spans="1:15" ht="40.5" customHeight="1">
      <c r="A15" s="17">
        <v>10</v>
      </c>
      <c r="B15" s="22" t="s">
        <v>35</v>
      </c>
      <c r="C15" s="22" t="s">
        <v>35</v>
      </c>
      <c r="D15" s="20" t="s">
        <v>42</v>
      </c>
      <c r="E15" s="23">
        <v>200</v>
      </c>
      <c r="F15" s="21">
        <v>850</v>
      </c>
      <c r="G15" s="21">
        <f t="shared" si="0"/>
        <v>170000</v>
      </c>
      <c r="H15" s="13" t="s">
        <v>19</v>
      </c>
      <c r="I15" s="9" t="s">
        <v>38</v>
      </c>
      <c r="J15" s="18" t="s">
        <v>22</v>
      </c>
      <c r="K15" s="9" t="s">
        <v>39</v>
      </c>
      <c r="L15" s="8" t="s">
        <v>28</v>
      </c>
    </row>
    <row r="16" spans="1:15" ht="53.25" customHeight="1">
      <c r="A16" s="17">
        <v>11</v>
      </c>
      <c r="B16" s="22" t="s">
        <v>36</v>
      </c>
      <c r="C16" s="22" t="s">
        <v>36</v>
      </c>
      <c r="D16" s="20" t="s">
        <v>42</v>
      </c>
      <c r="E16" s="23">
        <v>20</v>
      </c>
      <c r="F16" s="21">
        <v>1350</v>
      </c>
      <c r="G16" s="21">
        <f t="shared" si="0"/>
        <v>27000</v>
      </c>
      <c r="H16" s="13" t="s">
        <v>19</v>
      </c>
      <c r="I16" s="9" t="s">
        <v>38</v>
      </c>
      <c r="J16" s="18" t="s">
        <v>22</v>
      </c>
      <c r="K16" s="9" t="s">
        <v>39</v>
      </c>
      <c r="L16" s="8" t="s">
        <v>28</v>
      </c>
    </row>
    <row r="17" spans="1:12" ht="45" customHeight="1">
      <c r="A17" s="31">
        <v>12</v>
      </c>
      <c r="B17" s="32" t="s">
        <v>37</v>
      </c>
      <c r="C17" s="32" t="s">
        <v>37</v>
      </c>
      <c r="D17" s="20" t="s">
        <v>42</v>
      </c>
      <c r="E17" s="33">
        <v>4000</v>
      </c>
      <c r="F17" s="34">
        <v>34</v>
      </c>
      <c r="G17" s="34">
        <f t="shared" si="0"/>
        <v>136000</v>
      </c>
      <c r="H17" s="13" t="s">
        <v>19</v>
      </c>
      <c r="I17" s="9" t="s">
        <v>38</v>
      </c>
      <c r="J17" s="35" t="s">
        <v>22</v>
      </c>
      <c r="K17" s="9" t="s">
        <v>39</v>
      </c>
      <c r="L17" s="36" t="s">
        <v>28</v>
      </c>
    </row>
    <row r="18" spans="1:12" ht="45" customHeight="1">
      <c r="A18" s="17"/>
      <c r="B18" s="19"/>
      <c r="C18" s="19"/>
      <c r="D18" s="20"/>
      <c r="E18" s="23"/>
      <c r="F18" s="21"/>
      <c r="G18" s="21">
        <f>SUM(G6:G17)</f>
        <v>3104910</v>
      </c>
      <c r="H18" s="14"/>
      <c r="I18" s="9"/>
      <c r="J18" s="9"/>
      <c r="K18" s="9"/>
      <c r="L18" s="8"/>
    </row>
    <row r="19" spans="1:12" ht="68.25" customHeight="1">
      <c r="A19" s="2"/>
      <c r="B19" s="45" t="s">
        <v>13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2" ht="97.5" customHeight="1">
      <c r="A20" s="2"/>
      <c r="B20" s="37" t="s">
        <v>7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1:12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ht="20.25">
      <c r="A22" s="2"/>
      <c r="B22" s="11" t="s">
        <v>14</v>
      </c>
      <c r="C22" s="11" t="s">
        <v>18</v>
      </c>
      <c r="D22" s="6"/>
      <c r="E22" s="5"/>
      <c r="F22" s="5"/>
      <c r="G22" s="5"/>
      <c r="H22" s="5"/>
      <c r="I22" s="5"/>
      <c r="J22" s="5"/>
      <c r="K22" s="5"/>
    </row>
    <row r="23" spans="1:12" ht="20.25">
      <c r="A23" s="2"/>
      <c r="B23" s="2"/>
      <c r="C23" s="7"/>
      <c r="D23" s="7"/>
      <c r="E23" s="2"/>
      <c r="F23" s="2"/>
      <c r="G23" s="2"/>
      <c r="H23" s="2"/>
      <c r="I23" s="2"/>
      <c r="J23" s="2"/>
      <c r="K23" s="2"/>
    </row>
    <row r="24" spans="1:12" ht="20.25">
      <c r="A24" s="2"/>
      <c r="B24" s="12" t="s">
        <v>16</v>
      </c>
      <c r="C24" s="12" t="s">
        <v>17</v>
      </c>
      <c r="D24" s="7"/>
      <c r="E24" s="2"/>
      <c r="F24" s="2"/>
      <c r="G24" s="2"/>
      <c r="H24" s="2"/>
      <c r="I24" s="2"/>
      <c r="J24" s="2"/>
      <c r="K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ht="20.25">
      <c r="D27" s="10"/>
    </row>
  </sheetData>
  <mergeCells count="6">
    <mergeCell ref="B20:K20"/>
    <mergeCell ref="B1:C1"/>
    <mergeCell ref="H1:K1"/>
    <mergeCell ref="B2:I2"/>
    <mergeCell ref="B3:I3"/>
    <mergeCell ref="B19:K1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2021-01-20T04:37:47Z</dcterms:modified>
</cp:coreProperties>
</file>