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Лист1!$A$1:$S$36</definedName>
  </definedNames>
  <calcPr calcId="124519"/>
</workbook>
</file>

<file path=xl/calcChain.xml><?xml version="1.0" encoding="utf-8"?>
<calcChain xmlns="http://schemas.openxmlformats.org/spreadsheetml/2006/main">
  <c r="G6" i="1"/>
  <c r="G7"/>
  <c r="G8"/>
  <c r="G9"/>
  <c r="G11"/>
  <c r="G12"/>
  <c r="G13"/>
  <c r="G14"/>
  <c r="G15"/>
  <c r="G16"/>
  <c r="G17"/>
  <c r="G18"/>
  <c r="G19"/>
  <c r="G20"/>
  <c r="G21"/>
  <c r="G22"/>
  <c r="G10"/>
  <c r="G23"/>
  <c r="G24"/>
  <c r="G25"/>
  <c r="G26"/>
  <c r="G27"/>
  <c r="G28"/>
</calcChain>
</file>

<file path=xl/sharedStrings.xml><?xml version="1.0" encoding="utf-8"?>
<sst xmlns="http://schemas.openxmlformats.org/spreadsheetml/2006/main" count="208" uniqueCount="54">
  <si>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</si>
  <si>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</si>
  <si>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</si>
  <si>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</si>
  <si>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</si>
  <si>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</si>
  <si>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</si>
  <si>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</si>
  <si>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</si>
  <si>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</si>
  <si>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</si>
  <si>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</si>
  <si>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</si>
  <si>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</si>
  <si>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</si>
  <si>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</si>
  <si>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</si>
  <si>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</si>
  <si>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</si>
  <si>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</si>
  <si>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</si>
  <si>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</si>
  <si>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</si>
  <si>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штук</t>
  </si>
  <si>
    <t>упаковка</t>
  </si>
  <si>
    <t xml:space="preserve">поставка товара по заявке в течении 24 часов со дня подписания договора  и  до 31 декабря 2020 года                           </t>
  </si>
  <si>
    <t>АПТВ тест Технология Стандарт</t>
  </si>
  <si>
    <t>РФМК-тест  флаконный вариант на 200определений</t>
  </si>
  <si>
    <t xml:space="preserve">СРБ-латекс  агглютинация </t>
  </si>
  <si>
    <t xml:space="preserve">Ревматоидный фактор латекс агглютинация </t>
  </si>
  <si>
    <t>Кальций унифицированным колориметрическим методом  на 100опред</t>
  </si>
  <si>
    <t>набор</t>
  </si>
  <si>
    <t>Объявление № 8 от 11.06.2020 г.(Реактивы)</t>
  </si>
  <si>
    <t>22  июня 2020г.    До 09:00 часов</t>
  </si>
  <si>
    <t>22 июня 2020 г                         в 11-00 часов</t>
  </si>
  <si>
    <t>Cuvettes  700/pkHTi    TS-series   (700кювет в наборе)</t>
  </si>
  <si>
    <t>Плазма-контроль в комплект входит по одному флакону Контроль-плазма 1(РНП-плазма) и Контроль-плазма11    (Патоплазма) кат.№400 (1 мл + 2 мл)</t>
  </si>
  <si>
    <t>Набор реактивов для определения  железа В-31 без депротеинизации</t>
  </si>
  <si>
    <t>Фиксатор по Май-Грюнвельду, 1л</t>
  </si>
  <si>
    <t>Краска Романовского с буфером, 1л</t>
  </si>
  <si>
    <t>Набор окраски по Циль-Нильсену  (с фуксином)  на 100 определений</t>
  </si>
  <si>
    <t xml:space="preserve">Тест полосы для определения глюкозы в крови №50 для глюкометраАкку-Чек Актив </t>
  </si>
  <si>
    <t>Набор реагентов "Тироид ИФА-свободный Т4" предназначен для количественного определения концентрации свободного тироксина в сыворотке крови человека методом твердофазного иммуноферментного анализа.</t>
  </si>
  <si>
    <t>Набор реагентов "Тироид ИФА-атТПО" предназначен для количественного определения концентрации антител к тироидной пероксидазе в сыворотке крови человека методом твердофазного иммуноферментного анализа.</t>
  </si>
  <si>
    <t>Набор реагентов "Тироид ИФА-ТТГ"  предназначен для количественного определения концентрации тиреотропного гормона в сыворотке крови человека методом твердофазного иммуноферментного анализа</t>
  </si>
  <si>
    <t>Тест полосы для определения глюкозы в крови №50 для глюкометраАкку-Чек Перформа</t>
  </si>
  <si>
    <t>Набор реагентов «Сыворотки контрольные для диагностики сифилиса-положительная» 10 флаконов по 1 мл</t>
  </si>
  <si>
    <t>Набор реагентов «Сыворотки контрольные для диагностики сифилиса. Отрицательная» 10 флаконов по 1 мл</t>
  </si>
  <si>
    <t>Набор реагентов «Сыворотки контрольные для диагностики сифилиса. Слабо положительная» 10 флаконов по 1 мл</t>
  </si>
  <si>
    <t>Антиген кардиолипиновый для РМП комплект №1 (антиген кардиолипиновый в спирте этиловом абсолютированном  10ампул по 2мл и раствор холин-хлорида 2фл по 5мл на 1000 образцов без комплектации контрольными сыворотками)</t>
  </si>
  <si>
    <r>
      <t>Техпластин-тест №131 на 100 определений (4фл по 5мл)</t>
    </r>
    <r>
      <rPr>
        <sz val="10"/>
        <color theme="1"/>
        <rFont val="Calibri"/>
        <family val="2"/>
        <charset val="204"/>
        <scheme val="minor"/>
      </rPr>
      <t> </t>
    </r>
    <r>
      <rPr>
        <sz val="10"/>
        <color theme="1"/>
        <rFont val="Times New Roman"/>
        <family val="1"/>
        <charset val="204"/>
      </rPr>
      <t>по методу Quik в ручном варианте или с помощью коагулометра.</t>
    </r>
  </si>
  <si>
    <r>
      <t>D-0558 Гепатит В поверхностный антиген HBsAg (подтверждающий тест)</t>
    </r>
    <r>
      <rPr>
        <b/>
        <sz val="10"/>
        <color theme="1"/>
        <rFont val="Times New Roman"/>
        <family val="1"/>
        <charset val="204"/>
      </rPr>
      <t>(комплект 1)</t>
    </r>
  </si>
  <si>
    <r>
      <t>D-0776 Бест анти-ВГС (</t>
    </r>
    <r>
      <rPr>
        <sz val="10"/>
        <color theme="1"/>
        <rFont val="Times New Roman"/>
        <family val="1"/>
        <charset val="204"/>
      </rPr>
      <t>подтверждающий тест)</t>
    </r>
  </si>
  <si>
    <t>Коммунальное государственное предприятие "Рудненская городская поликлиника УЗАКО  объявляет о проведении закупа  лекарственных средств  и медицинских изделий,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</si>
</sst>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8"/>
  <sheetViews>
    <sheetView tabSelected="1" zoomScale="80" zoomScaleNormal="80" workbookViewId="0">
      <selection activeCell="K7" sqref="K7:L28"/>
    </sheetView>
  </sheetViews>
  <sheetFormatPr defaultRowHeight="15"/>
  <cols>
    <col min="1" max="1" width="5.85546875" customWidth="1"/>
    <col min="2" max="2" width="50.42578125" customWidth="1"/>
    <col min="3" max="3" width="47.42578125" customWidth="1"/>
    <col min="4" max="4" width="12.85546875" customWidth="1"/>
    <col min="5" max="5" width="15" customWidth="1"/>
    <col min="6" max="6" width="13.140625" customWidth="1"/>
    <col min="7" max="7" width="17.140625" customWidth="1"/>
    <col min="8" max="8" width="20.28515625" customWidth="1"/>
    <col min="9" max="9" width="28.14062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31" t="s">
        <v>32</v>
      </c>
      <c r="C1" s="32"/>
      <c r="D1" s="2"/>
      <c r="E1" s="2"/>
      <c r="F1" s="2"/>
      <c r="G1" s="2"/>
      <c r="H1" s="33"/>
      <c r="I1" s="32"/>
      <c r="J1" s="32"/>
      <c r="K1" s="32"/>
    </row>
    <row r="2" spans="1:15" ht="52.5" customHeight="1">
      <c r="A2" s="1"/>
      <c r="B2" s="34" t="s">
        <v>53</v>
      </c>
      <c r="C2" s="35"/>
      <c r="D2" s="35"/>
      <c r="E2" s="35"/>
      <c r="F2" s="35"/>
      <c r="G2" s="35"/>
      <c r="H2" s="35"/>
      <c r="I2" s="35"/>
      <c r="J2" s="2"/>
      <c r="K2" s="3" t="s">
        <v>0</v>
      </c>
    </row>
    <row r="3" spans="1:15" ht="33" customHeight="1">
      <c r="A3" s="4"/>
      <c r="B3" s="36" t="s">
        <v>15</v>
      </c>
      <c r="C3" s="37"/>
      <c r="D3" s="37"/>
      <c r="E3" s="37"/>
      <c r="F3" s="37"/>
      <c r="G3" s="37"/>
      <c r="H3" s="32"/>
      <c r="I3" s="32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 thickBot="1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9" t="s">
        <v>11</v>
      </c>
      <c r="H5" s="8" t="s">
        <v>12</v>
      </c>
      <c r="I5" s="10" t="s">
        <v>10</v>
      </c>
      <c r="J5" s="10" t="s">
        <v>9</v>
      </c>
      <c r="K5" s="8" t="s">
        <v>8</v>
      </c>
      <c r="L5" s="16" t="s">
        <v>21</v>
      </c>
      <c r="M5" t="s">
        <v>20</v>
      </c>
    </row>
    <row r="6" spans="1:15" ht="85.5" customHeight="1" thickBot="1">
      <c r="A6" s="19">
        <v>1</v>
      </c>
      <c r="B6" s="26" t="s">
        <v>50</v>
      </c>
      <c r="C6" s="26" t="s">
        <v>50</v>
      </c>
      <c r="D6" s="23" t="s">
        <v>31</v>
      </c>
      <c r="E6" s="24">
        <v>10</v>
      </c>
      <c r="F6" s="25">
        <v>19837</v>
      </c>
      <c r="G6" s="25">
        <f>E6*F6</f>
        <v>198370</v>
      </c>
      <c r="H6" s="14" t="s">
        <v>19</v>
      </c>
      <c r="I6" s="10" t="s">
        <v>25</v>
      </c>
      <c r="J6" s="20" t="s">
        <v>22</v>
      </c>
      <c r="K6" s="10" t="s">
        <v>33</v>
      </c>
      <c r="L6" s="8" t="s">
        <v>34</v>
      </c>
    </row>
    <row r="7" spans="1:15" ht="71.25" customHeight="1" thickBot="1">
      <c r="A7" s="19">
        <v>2</v>
      </c>
      <c r="B7" s="27" t="s">
        <v>26</v>
      </c>
      <c r="C7" s="27" t="s">
        <v>26</v>
      </c>
      <c r="D7" s="23" t="s">
        <v>31</v>
      </c>
      <c r="E7" s="24">
        <v>5</v>
      </c>
      <c r="F7" s="25">
        <v>11170</v>
      </c>
      <c r="G7" s="25">
        <f t="shared" ref="G7:G10" si="0">E7*F7</f>
        <v>55850</v>
      </c>
      <c r="H7" s="14" t="s">
        <v>19</v>
      </c>
      <c r="I7" s="10" t="s">
        <v>25</v>
      </c>
      <c r="J7" s="20" t="s">
        <v>22</v>
      </c>
      <c r="K7" s="10" t="s">
        <v>33</v>
      </c>
      <c r="L7" s="8" t="s">
        <v>34</v>
      </c>
      <c r="M7" t="s">
        <v>20</v>
      </c>
      <c r="O7" s="17"/>
    </row>
    <row r="8" spans="1:15" ht="54" customHeight="1" thickBot="1">
      <c r="A8" s="19">
        <v>3</v>
      </c>
      <c r="B8" s="27" t="s">
        <v>27</v>
      </c>
      <c r="C8" s="27" t="s">
        <v>27</v>
      </c>
      <c r="D8" s="23" t="s">
        <v>31</v>
      </c>
      <c r="E8" s="24">
        <v>6</v>
      </c>
      <c r="F8" s="25">
        <v>14830</v>
      </c>
      <c r="G8" s="25">
        <f t="shared" si="0"/>
        <v>88980</v>
      </c>
      <c r="H8" s="14" t="s">
        <v>19</v>
      </c>
      <c r="I8" s="10" t="s">
        <v>25</v>
      </c>
      <c r="J8" s="20" t="s">
        <v>22</v>
      </c>
      <c r="K8" s="10" t="s">
        <v>33</v>
      </c>
      <c r="L8" s="8" t="s">
        <v>34</v>
      </c>
    </row>
    <row r="9" spans="1:15" ht="61.5" customHeight="1" thickBot="1">
      <c r="A9" s="19">
        <v>4</v>
      </c>
      <c r="B9" s="27" t="s">
        <v>35</v>
      </c>
      <c r="C9" s="27" t="s">
        <v>35</v>
      </c>
      <c r="D9" s="23" t="s">
        <v>31</v>
      </c>
      <c r="E9" s="24">
        <v>2</v>
      </c>
      <c r="F9" s="25">
        <v>126000</v>
      </c>
      <c r="G9" s="25">
        <f t="shared" si="0"/>
        <v>252000</v>
      </c>
      <c r="H9" s="14" t="s">
        <v>19</v>
      </c>
      <c r="I9" s="10" t="s">
        <v>25</v>
      </c>
      <c r="J9" s="20" t="s">
        <v>22</v>
      </c>
      <c r="K9" s="10" t="s">
        <v>33</v>
      </c>
      <c r="L9" s="8" t="s">
        <v>34</v>
      </c>
    </row>
    <row r="10" spans="1:15" ht="58.5" customHeight="1" thickBot="1">
      <c r="A10" s="19">
        <v>5</v>
      </c>
      <c r="B10" s="27" t="s">
        <v>36</v>
      </c>
      <c r="C10" s="27" t="s">
        <v>36</v>
      </c>
      <c r="D10" s="23" t="s">
        <v>31</v>
      </c>
      <c r="E10" s="24">
        <v>6</v>
      </c>
      <c r="F10" s="25">
        <v>9244</v>
      </c>
      <c r="G10" s="25">
        <f t="shared" si="0"/>
        <v>55464</v>
      </c>
      <c r="H10" s="14" t="s">
        <v>19</v>
      </c>
      <c r="I10" s="10" t="s">
        <v>25</v>
      </c>
      <c r="J10" s="20" t="s">
        <v>22</v>
      </c>
      <c r="K10" s="10" t="s">
        <v>33</v>
      </c>
      <c r="L10" s="8" t="s">
        <v>34</v>
      </c>
    </row>
    <row r="11" spans="1:15" ht="60" customHeight="1" thickBot="1">
      <c r="A11" s="19">
        <v>6</v>
      </c>
      <c r="B11" s="27" t="s">
        <v>28</v>
      </c>
      <c r="C11" s="27" t="s">
        <v>28</v>
      </c>
      <c r="D11" s="23" t="s">
        <v>31</v>
      </c>
      <c r="E11" s="24">
        <v>5</v>
      </c>
      <c r="F11" s="25">
        <v>6539</v>
      </c>
      <c r="G11" s="25">
        <f>E11*F11</f>
        <v>32695</v>
      </c>
      <c r="H11" s="14" t="s">
        <v>19</v>
      </c>
      <c r="I11" s="10" t="s">
        <v>25</v>
      </c>
      <c r="J11" s="20" t="s">
        <v>22</v>
      </c>
      <c r="K11" s="10" t="s">
        <v>33</v>
      </c>
      <c r="L11" s="8" t="s">
        <v>34</v>
      </c>
    </row>
    <row r="12" spans="1:15" ht="52.5" customHeight="1" thickBot="1">
      <c r="A12" s="19">
        <v>7</v>
      </c>
      <c r="B12" s="27" t="s">
        <v>29</v>
      </c>
      <c r="C12" s="27" t="s">
        <v>29</v>
      </c>
      <c r="D12" s="23" t="s">
        <v>31</v>
      </c>
      <c r="E12" s="24">
        <v>5</v>
      </c>
      <c r="F12" s="25">
        <v>10177</v>
      </c>
      <c r="G12" s="25">
        <f>E12*F12</f>
        <v>50885</v>
      </c>
      <c r="H12" s="14" t="s">
        <v>19</v>
      </c>
      <c r="I12" s="10" t="s">
        <v>25</v>
      </c>
      <c r="J12" s="20" t="s">
        <v>22</v>
      </c>
      <c r="K12" s="10" t="s">
        <v>33</v>
      </c>
      <c r="L12" s="8" t="s">
        <v>34</v>
      </c>
    </row>
    <row r="13" spans="1:15" ht="54" customHeight="1" thickBot="1">
      <c r="A13" s="19">
        <v>8</v>
      </c>
      <c r="B13" s="27" t="s">
        <v>30</v>
      </c>
      <c r="C13" s="27" t="s">
        <v>30</v>
      </c>
      <c r="D13" s="23" t="s">
        <v>31</v>
      </c>
      <c r="E13" s="24">
        <v>10</v>
      </c>
      <c r="F13" s="25">
        <v>5031</v>
      </c>
      <c r="G13" s="25">
        <f t="shared" ref="G13" si="1">E13*F13</f>
        <v>50310</v>
      </c>
      <c r="H13" s="14" t="s">
        <v>19</v>
      </c>
      <c r="I13" s="10" t="s">
        <v>25</v>
      </c>
      <c r="J13" s="20" t="s">
        <v>22</v>
      </c>
      <c r="K13" s="10" t="s">
        <v>33</v>
      </c>
      <c r="L13" s="8" t="s">
        <v>34</v>
      </c>
    </row>
    <row r="14" spans="1:15" ht="51.75" customHeight="1" thickBot="1">
      <c r="A14" s="19">
        <v>9</v>
      </c>
      <c r="B14" s="27" t="s">
        <v>37</v>
      </c>
      <c r="C14" s="27" t="s">
        <v>37</v>
      </c>
      <c r="D14" s="23" t="s">
        <v>31</v>
      </c>
      <c r="E14" s="24">
        <v>15</v>
      </c>
      <c r="F14" s="25">
        <v>33696</v>
      </c>
      <c r="G14" s="25">
        <f t="shared" ref="G14:G28" si="2">E14*F14</f>
        <v>505440</v>
      </c>
      <c r="H14" s="14" t="s">
        <v>19</v>
      </c>
      <c r="I14" s="10" t="s">
        <v>25</v>
      </c>
      <c r="J14" s="20" t="s">
        <v>22</v>
      </c>
      <c r="K14" s="10" t="s">
        <v>33</v>
      </c>
      <c r="L14" s="8" t="s">
        <v>34</v>
      </c>
    </row>
    <row r="15" spans="1:15" ht="66" customHeight="1" thickBot="1">
      <c r="A15" s="19">
        <v>10</v>
      </c>
      <c r="B15" s="27" t="s">
        <v>38</v>
      </c>
      <c r="C15" s="27" t="s">
        <v>38</v>
      </c>
      <c r="D15" s="23" t="s">
        <v>23</v>
      </c>
      <c r="E15" s="24">
        <v>10</v>
      </c>
      <c r="F15" s="25">
        <v>2394</v>
      </c>
      <c r="G15" s="25">
        <f t="shared" ref="G15:G27" si="3">E15*F15</f>
        <v>23940</v>
      </c>
      <c r="H15" s="14" t="s">
        <v>19</v>
      </c>
      <c r="I15" s="10" t="s">
        <v>25</v>
      </c>
      <c r="J15" s="20" t="s">
        <v>22</v>
      </c>
      <c r="K15" s="10" t="s">
        <v>33</v>
      </c>
      <c r="L15" s="8" t="s">
        <v>34</v>
      </c>
    </row>
    <row r="16" spans="1:15" ht="63.75" customHeight="1" thickBot="1">
      <c r="A16" s="19">
        <v>11</v>
      </c>
      <c r="B16" s="27" t="s">
        <v>39</v>
      </c>
      <c r="C16" s="27" t="s">
        <v>39</v>
      </c>
      <c r="D16" s="23" t="s">
        <v>23</v>
      </c>
      <c r="E16" s="24">
        <v>5</v>
      </c>
      <c r="F16" s="25">
        <v>4320</v>
      </c>
      <c r="G16" s="25">
        <f t="shared" si="3"/>
        <v>21600</v>
      </c>
      <c r="H16" s="14" t="s">
        <v>19</v>
      </c>
      <c r="I16" s="10" t="s">
        <v>25</v>
      </c>
      <c r="J16" s="20" t="s">
        <v>22</v>
      </c>
      <c r="K16" s="10" t="s">
        <v>33</v>
      </c>
      <c r="L16" s="8" t="s">
        <v>34</v>
      </c>
    </row>
    <row r="17" spans="1:12" ht="68.25" customHeight="1" thickBot="1">
      <c r="A17" s="19">
        <v>12</v>
      </c>
      <c r="B17" s="27" t="s">
        <v>40</v>
      </c>
      <c r="C17" s="27" t="s">
        <v>40</v>
      </c>
      <c r="D17" s="23" t="s">
        <v>31</v>
      </c>
      <c r="E17" s="24">
        <v>15</v>
      </c>
      <c r="F17" s="25">
        <v>4114</v>
      </c>
      <c r="G17" s="25">
        <f t="shared" si="3"/>
        <v>61710</v>
      </c>
      <c r="H17" s="14" t="s">
        <v>19</v>
      </c>
      <c r="I17" s="10" t="s">
        <v>25</v>
      </c>
      <c r="J17" s="20" t="s">
        <v>22</v>
      </c>
      <c r="K17" s="10" t="s">
        <v>33</v>
      </c>
      <c r="L17" s="8" t="s">
        <v>34</v>
      </c>
    </row>
    <row r="18" spans="1:12" ht="58.5" customHeight="1" thickBot="1">
      <c r="A18" s="19">
        <v>13</v>
      </c>
      <c r="B18" s="27" t="s">
        <v>51</v>
      </c>
      <c r="C18" s="27" t="s">
        <v>51</v>
      </c>
      <c r="D18" s="23" t="s">
        <v>31</v>
      </c>
      <c r="E18" s="24">
        <v>1</v>
      </c>
      <c r="F18" s="25">
        <v>36612</v>
      </c>
      <c r="G18" s="25">
        <f t="shared" si="3"/>
        <v>36612</v>
      </c>
      <c r="H18" s="14" t="s">
        <v>19</v>
      </c>
      <c r="I18" s="10" t="s">
        <v>25</v>
      </c>
      <c r="J18" s="20" t="s">
        <v>22</v>
      </c>
      <c r="K18" s="10" t="s">
        <v>33</v>
      </c>
      <c r="L18" s="8" t="s">
        <v>34</v>
      </c>
    </row>
    <row r="19" spans="1:12" ht="53.25" customHeight="1" thickBot="1">
      <c r="A19" s="19">
        <v>14</v>
      </c>
      <c r="B19" s="28" t="s">
        <v>52</v>
      </c>
      <c r="C19" s="28" t="s">
        <v>52</v>
      </c>
      <c r="D19" s="23" t="s">
        <v>31</v>
      </c>
      <c r="E19" s="24">
        <v>1</v>
      </c>
      <c r="F19" s="25">
        <v>45072</v>
      </c>
      <c r="G19" s="25">
        <f t="shared" si="3"/>
        <v>45072</v>
      </c>
      <c r="H19" s="14" t="s">
        <v>19</v>
      </c>
      <c r="I19" s="10" t="s">
        <v>25</v>
      </c>
      <c r="J19" s="20" t="s">
        <v>22</v>
      </c>
      <c r="K19" s="10" t="s">
        <v>33</v>
      </c>
      <c r="L19" s="8" t="s">
        <v>34</v>
      </c>
    </row>
    <row r="20" spans="1:12" ht="72.75" customHeight="1">
      <c r="A20" s="19">
        <v>15</v>
      </c>
      <c r="B20" s="8" t="s">
        <v>42</v>
      </c>
      <c r="C20" s="8" t="s">
        <v>42</v>
      </c>
      <c r="D20" s="23" t="s">
        <v>31</v>
      </c>
      <c r="E20" s="24">
        <v>1</v>
      </c>
      <c r="F20" s="25">
        <v>48276</v>
      </c>
      <c r="G20" s="25">
        <f t="shared" si="3"/>
        <v>48276</v>
      </c>
      <c r="H20" s="14" t="s">
        <v>19</v>
      </c>
      <c r="I20" s="10" t="s">
        <v>25</v>
      </c>
      <c r="J20" s="20" t="s">
        <v>22</v>
      </c>
      <c r="K20" s="10" t="s">
        <v>33</v>
      </c>
      <c r="L20" s="8" t="s">
        <v>34</v>
      </c>
    </row>
    <row r="21" spans="1:12" ht="69.75" customHeight="1">
      <c r="A21" s="19">
        <v>16</v>
      </c>
      <c r="B21" s="8" t="s">
        <v>43</v>
      </c>
      <c r="C21" s="8" t="s">
        <v>43</v>
      </c>
      <c r="D21" s="23" t="s">
        <v>31</v>
      </c>
      <c r="E21" s="24">
        <v>1</v>
      </c>
      <c r="F21" s="25">
        <v>48348</v>
      </c>
      <c r="G21" s="25">
        <f t="shared" si="3"/>
        <v>48348</v>
      </c>
      <c r="H21" s="14" t="s">
        <v>19</v>
      </c>
      <c r="I21" s="10" t="s">
        <v>25</v>
      </c>
      <c r="J21" s="20" t="s">
        <v>22</v>
      </c>
      <c r="K21" s="10" t="s">
        <v>33</v>
      </c>
      <c r="L21" s="8" t="s">
        <v>34</v>
      </c>
    </row>
    <row r="22" spans="1:12" ht="60" customHeight="1" thickBot="1">
      <c r="A22" s="19">
        <v>17</v>
      </c>
      <c r="B22" s="8" t="s">
        <v>44</v>
      </c>
      <c r="C22" s="8" t="s">
        <v>44</v>
      </c>
      <c r="D22" s="23" t="s">
        <v>31</v>
      </c>
      <c r="E22" s="24">
        <v>1</v>
      </c>
      <c r="F22" s="25">
        <v>40896</v>
      </c>
      <c r="G22" s="25">
        <f t="shared" si="3"/>
        <v>40896</v>
      </c>
      <c r="H22" s="14" t="s">
        <v>19</v>
      </c>
      <c r="I22" s="10" t="s">
        <v>25</v>
      </c>
      <c r="J22" s="20" t="s">
        <v>22</v>
      </c>
      <c r="K22" s="10" t="s">
        <v>33</v>
      </c>
      <c r="L22" s="8" t="s">
        <v>34</v>
      </c>
    </row>
    <row r="23" spans="1:12" ht="59.25" customHeight="1" thickBot="1">
      <c r="A23" s="19">
        <v>18</v>
      </c>
      <c r="B23" s="29" t="s">
        <v>41</v>
      </c>
      <c r="C23" s="29" t="s">
        <v>41</v>
      </c>
      <c r="D23" s="8" t="s">
        <v>24</v>
      </c>
      <c r="E23" s="24">
        <v>50</v>
      </c>
      <c r="F23" s="25">
        <v>11637</v>
      </c>
      <c r="G23" s="25">
        <f t="shared" si="3"/>
        <v>581850</v>
      </c>
      <c r="H23" s="14" t="s">
        <v>19</v>
      </c>
      <c r="I23" s="10" t="s">
        <v>25</v>
      </c>
      <c r="J23" s="20" t="s">
        <v>22</v>
      </c>
      <c r="K23" s="10" t="s">
        <v>33</v>
      </c>
      <c r="L23" s="8" t="s">
        <v>34</v>
      </c>
    </row>
    <row r="24" spans="1:12" ht="53.25" customHeight="1" thickBot="1">
      <c r="A24" s="19">
        <v>19</v>
      </c>
      <c r="B24" s="27" t="s">
        <v>45</v>
      </c>
      <c r="C24" s="27" t="s">
        <v>45</v>
      </c>
      <c r="D24" s="8" t="s">
        <v>24</v>
      </c>
      <c r="E24" s="24">
        <v>50</v>
      </c>
      <c r="F24" s="25">
        <v>12880</v>
      </c>
      <c r="G24" s="25">
        <f t="shared" si="3"/>
        <v>644000</v>
      </c>
      <c r="H24" s="14" t="s">
        <v>19</v>
      </c>
      <c r="I24" s="10" t="s">
        <v>25</v>
      </c>
      <c r="J24" s="20" t="s">
        <v>22</v>
      </c>
      <c r="K24" s="10" t="s">
        <v>33</v>
      </c>
      <c r="L24" s="8" t="s">
        <v>34</v>
      </c>
    </row>
    <row r="25" spans="1:12" ht="96" customHeight="1" thickBot="1">
      <c r="A25" s="19">
        <v>20</v>
      </c>
      <c r="B25" s="8" t="s">
        <v>49</v>
      </c>
      <c r="C25" s="8" t="s">
        <v>49</v>
      </c>
      <c r="D25" s="23" t="s">
        <v>31</v>
      </c>
      <c r="E25" s="24">
        <v>10</v>
      </c>
      <c r="F25" s="25">
        <v>54900</v>
      </c>
      <c r="G25" s="25">
        <f t="shared" si="3"/>
        <v>549000</v>
      </c>
      <c r="H25" s="14" t="s">
        <v>19</v>
      </c>
      <c r="I25" s="10" t="s">
        <v>25</v>
      </c>
      <c r="J25" s="20" t="s">
        <v>22</v>
      </c>
      <c r="K25" s="10" t="s">
        <v>33</v>
      </c>
      <c r="L25" s="8" t="s">
        <v>34</v>
      </c>
    </row>
    <row r="26" spans="1:12" ht="54.75" customHeight="1" thickBot="1">
      <c r="A26" s="19">
        <v>21</v>
      </c>
      <c r="B26" s="26" t="s">
        <v>46</v>
      </c>
      <c r="C26" s="26" t="s">
        <v>46</v>
      </c>
      <c r="D26" s="23" t="s">
        <v>31</v>
      </c>
      <c r="E26" s="24">
        <v>1</v>
      </c>
      <c r="F26" s="25">
        <v>55440</v>
      </c>
      <c r="G26" s="25">
        <f t="shared" si="3"/>
        <v>55440</v>
      </c>
      <c r="H26" s="14" t="s">
        <v>19</v>
      </c>
      <c r="I26" s="10" t="s">
        <v>25</v>
      </c>
      <c r="J26" s="20" t="s">
        <v>22</v>
      </c>
      <c r="K26" s="10" t="s">
        <v>33</v>
      </c>
      <c r="L26" s="8" t="s">
        <v>34</v>
      </c>
    </row>
    <row r="27" spans="1:12" ht="58.5" customHeight="1" thickBot="1">
      <c r="A27" s="19">
        <v>22</v>
      </c>
      <c r="B27" s="27" t="s">
        <v>47</v>
      </c>
      <c r="C27" s="27" t="s">
        <v>47</v>
      </c>
      <c r="D27" s="23" t="s">
        <v>31</v>
      </c>
      <c r="E27" s="24">
        <v>1</v>
      </c>
      <c r="F27" s="25">
        <v>48060</v>
      </c>
      <c r="G27" s="25">
        <f t="shared" si="3"/>
        <v>48060</v>
      </c>
      <c r="H27" s="14" t="s">
        <v>19</v>
      </c>
      <c r="I27" s="10" t="s">
        <v>25</v>
      </c>
      <c r="J27" s="20" t="s">
        <v>22</v>
      </c>
      <c r="K27" s="10" t="s">
        <v>33</v>
      </c>
      <c r="L27" s="8" t="s">
        <v>34</v>
      </c>
    </row>
    <row r="28" spans="1:12" ht="58.5" customHeight="1" thickBot="1">
      <c r="A28" s="19">
        <v>23</v>
      </c>
      <c r="B28" s="27" t="s">
        <v>48</v>
      </c>
      <c r="C28" s="27" t="s">
        <v>48</v>
      </c>
      <c r="D28" s="23" t="s">
        <v>23</v>
      </c>
      <c r="E28" s="24">
        <v>1</v>
      </c>
      <c r="F28" s="25">
        <v>18060</v>
      </c>
      <c r="G28" s="25">
        <f t="shared" si="2"/>
        <v>18060</v>
      </c>
      <c r="H28" s="14" t="s">
        <v>19</v>
      </c>
      <c r="I28" s="10" t="s">
        <v>25</v>
      </c>
      <c r="J28" s="20" t="s">
        <v>22</v>
      </c>
      <c r="K28" s="10" t="s">
        <v>33</v>
      </c>
      <c r="L28" s="8" t="s">
        <v>34</v>
      </c>
    </row>
    <row r="29" spans="1:12" ht="56.25" customHeight="1">
      <c r="A29" s="19"/>
      <c r="B29" s="19"/>
      <c r="C29" s="19"/>
      <c r="D29" s="18"/>
      <c r="E29" s="21"/>
      <c r="F29" s="22"/>
      <c r="G29" s="22">
        <v>3542858</v>
      </c>
      <c r="H29" s="15"/>
      <c r="I29" s="10"/>
      <c r="J29" s="10"/>
      <c r="K29" s="10"/>
      <c r="L29" s="8"/>
    </row>
    <row r="30" spans="1:12" ht="68.25" customHeight="1">
      <c r="A30" s="2"/>
      <c r="B30" s="38" t="s">
        <v>13</v>
      </c>
      <c r="C30" s="38"/>
      <c r="D30" s="38"/>
      <c r="E30" s="38"/>
      <c r="F30" s="38"/>
      <c r="G30" s="38"/>
      <c r="H30" s="38"/>
      <c r="I30" s="38"/>
      <c r="J30" s="38"/>
      <c r="K30" s="38"/>
    </row>
    <row r="31" spans="1:12" ht="97.5" customHeight="1">
      <c r="A31" s="2"/>
      <c r="B31" s="30" t="s">
        <v>7</v>
      </c>
      <c r="C31" s="30"/>
      <c r="D31" s="30"/>
      <c r="E31" s="30"/>
      <c r="F31" s="30"/>
      <c r="G31" s="30"/>
      <c r="H31" s="30"/>
      <c r="I31" s="30"/>
      <c r="J31" s="30"/>
      <c r="K31" s="30"/>
    </row>
    <row r="32" spans="1:12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20.25">
      <c r="A33" s="2"/>
      <c r="B33" s="12" t="s">
        <v>14</v>
      </c>
      <c r="C33" s="12" t="s">
        <v>18</v>
      </c>
      <c r="D33" s="6"/>
      <c r="E33" s="5"/>
      <c r="F33" s="5"/>
      <c r="G33" s="5"/>
      <c r="H33" s="5"/>
      <c r="I33" s="5"/>
      <c r="J33" s="5"/>
      <c r="K33" s="5"/>
    </row>
    <row r="34" spans="1:11" ht="20.25">
      <c r="A34" s="2"/>
      <c r="B34" s="2"/>
      <c r="C34" s="7"/>
      <c r="D34" s="7"/>
      <c r="E34" s="2"/>
      <c r="F34" s="2"/>
      <c r="G34" s="2"/>
      <c r="H34" s="2"/>
      <c r="I34" s="2"/>
      <c r="J34" s="2"/>
      <c r="K34" s="2"/>
    </row>
    <row r="35" spans="1:11" ht="20.25">
      <c r="A35" s="2"/>
      <c r="B35" s="13" t="s">
        <v>16</v>
      </c>
      <c r="C35" s="13" t="s">
        <v>17</v>
      </c>
      <c r="D35" s="7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20.25">
      <c r="D38" s="11"/>
    </row>
  </sheetData>
  <mergeCells count="6">
    <mergeCell ref="B31:K31"/>
    <mergeCell ref="B1:C1"/>
    <mergeCell ref="H1:K1"/>
    <mergeCell ref="B2:I2"/>
    <mergeCell ref="B3:I3"/>
    <mergeCell ref="B30:K30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2020-06-11T03:59:42Z</dcterms:modified>
</cp:coreProperties>
</file>