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Лист1!$A$1:$S$59</definedName>
  </definedNames>
  <calcPr calcId="124519"/>
</workbook>
</file>

<file path=xl/calcChain.xml><?xml version="1.0" encoding="utf-8"?>
<calcChain xmlns="http://schemas.openxmlformats.org/spreadsheetml/2006/main">
  <c r="G51" i="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2"/>
  <c r="G21"/>
  <c r="G20"/>
  <c r="G19"/>
  <c r="G18"/>
  <c r="G17"/>
  <c r="G16"/>
  <c r="G15"/>
  <c r="G13"/>
  <c r="G12"/>
  <c r="G28"/>
  <c r="G14"/>
  <c r="G11"/>
  <c r="G10"/>
  <c r="G9"/>
  <c r="G8"/>
  <c r="G7"/>
  <c r="G6"/>
</calcChain>
</file>

<file path=xl/sharedStrings.xml><?xml version="1.0" encoding="utf-8"?>
<sst xmlns="http://schemas.openxmlformats.org/spreadsheetml/2006/main" count="392" uniqueCount="78">
  <si>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</si>
  <si>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</si>
  <si>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</si>
  <si>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</si>
  <si>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</si>
  <si>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</si>
  <si>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</si>
  <si>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</si>
  <si>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</si>
  <si>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</si>
  <si>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</si>
  <si>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</si>
  <si>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</si>
  <si>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</si>
  <si>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</si>
  <si>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</si>
  <si>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</si>
  <si>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</si>
  <si>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</si>
  <si>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</si>
  <si>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</si>
  <si>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</si>
  <si>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</si>
  <si>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</si>
  <si>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>упаковка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</si>
  <si>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</si>
  <si>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</si>
  <si>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Объявление № 3 от 18.02.2020 г.(ИМН)</t>
  </si>
  <si>
    <t>EIGHTCHECK-3WP H   1.5ml</t>
  </si>
  <si>
    <t>EIGHTCHECK- 3WP N   1.5 ml</t>
  </si>
  <si>
    <t>EIGHTCHECK- 3WP L    1.5ml</t>
  </si>
  <si>
    <t>Cellpak       20л</t>
  </si>
  <si>
    <t>Stromatolyser-WH     (3*500мл)</t>
  </si>
  <si>
    <t>i-Chroma  Тропонин-I</t>
  </si>
  <si>
    <t>OPAT 03   PT-Multi Calibrator  (калибратор)</t>
  </si>
  <si>
    <t>АПТВ тест Технология Стандарт</t>
  </si>
  <si>
    <t>РФМК-тест  флаконный вариант на 200определений</t>
  </si>
  <si>
    <t>OVKG032 Диспосистема   (2мл  х 500 cuvettes with mixers) BFTII Simens</t>
  </si>
  <si>
    <t xml:space="preserve">OWZG 235   Реагент для определения Multifibrin U 10*5мл  </t>
  </si>
  <si>
    <t>OUHP 495  Tromborel S10x10ml</t>
  </si>
  <si>
    <t>OQAB455  Реагент Каолиновая суспензия 50мл</t>
  </si>
  <si>
    <r>
      <t xml:space="preserve">OUPZ175  Реагент контрольная плазма </t>
    </r>
    <r>
      <rPr>
        <b/>
        <sz val="10"/>
        <color theme="1"/>
        <rFont val="Times New Roman"/>
        <family val="1"/>
        <charset val="204"/>
      </rPr>
      <t>Р</t>
    </r>
    <r>
      <rPr>
        <sz val="10"/>
        <color theme="1"/>
        <rFont val="Times New Roman"/>
        <family val="1"/>
        <charset val="204"/>
      </rPr>
      <t xml:space="preserve">  (патология)</t>
    </r>
  </si>
  <si>
    <r>
      <t xml:space="preserve">ORKE415  Реагент контрольная плазма </t>
    </r>
    <r>
      <rPr>
        <b/>
        <sz val="10"/>
        <color theme="1"/>
        <rFont val="Times New Roman"/>
        <family val="1"/>
        <charset val="204"/>
      </rPr>
      <t>N</t>
    </r>
    <r>
      <rPr>
        <sz val="10"/>
        <color theme="1"/>
        <rFont val="Times New Roman"/>
        <family val="1"/>
        <charset val="204"/>
      </rPr>
      <t xml:space="preserve"> (норма)</t>
    </r>
  </si>
  <si>
    <t xml:space="preserve">СРБ-латекс  агглютинация </t>
  </si>
  <si>
    <t xml:space="preserve">Ревматоидный фактор латекс агглютинация </t>
  </si>
  <si>
    <t>Кальций унифицированным колориметрическим методом  на 100опред</t>
  </si>
  <si>
    <t>Набор реактивов для определения устойчивости белков трис-малеатном буфере при осаждении тимолом</t>
  </si>
  <si>
    <t>Фиксатор по Май-Грюнвельда</t>
  </si>
  <si>
    <t xml:space="preserve"> Тест-полоски 11strip (100тестов) для анализатора мочи «URISCKAN  OPTIMA» с чувствительностью белка 0,1-10,0 г/л</t>
  </si>
  <si>
    <t xml:space="preserve">i-Chroma  HbA1c   Гликолизированный гемоглобин (25тестов) </t>
  </si>
  <si>
    <t xml:space="preserve"> Техпластин-тест№131 на 100 определений (4фл по 5мл) по методу Quik в ручном варианте или с помощью коагулометра.</t>
  </si>
  <si>
    <t>АЛАНИНАМИНОТРАНСФЕРАЗА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2-оксиглютарат/L-аланин, кинетика; жидкий монореагент, количество исследований -1800 фасовка 8х60мл+8х15мл  t+2 +8 С</t>
  </si>
  <si>
    <t>АСПАРТАТМИНОТРАНСФЕРАЗА набор биохимических реагентов из комплекта Анализатор биохимический -турбидиметрический  ВА400, производства компании BioSystems S.A (Испания), печеночный профиль; 2-оксиглютарат/L-аспартат, кинетика; жидкий монореагент, количество исследований - 1800, фасовка  8х60мл+8х15мл   t+2 +8 С</t>
  </si>
  <si>
    <t>БИЛИРУБИН (ОБЩИЙ) набор биохимических реагентов из комплекта Анализатор биохимический -турбидиметрический  ВА400, производства компании BioSystems S.A (Испания), печеночный профиль; диазосульфониловая кислота, конечная точка; жидкий биреагент, количество исследований - 1800, фасовка  8x60мл+8х15мл  t +2 +30 С</t>
  </si>
  <si>
    <t>БИЛИРУБИН (ПРЯМОЙ)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диазосульфониловая кислота/нитрит натрия, конечная точка; жидкий биреагент, количество исследований – 900, фасовка 300мл</t>
  </si>
  <si>
    <t>ГЛЮКОЗА набор биохимических реагентов из комплекта Анализатор биохимический-турбидиметрический  ВА400, производства компании BioSystems S.A (Испания), диабетический профиль; глюкооксидаза, конечная точка; жидкий монореагент, количество исследований - 1800,фасовка  10х60 мл t+2 +8 С</t>
  </si>
  <si>
    <t>КРЕАТИНИН набор биохимических реагентов из комплекта Анализатор биохимический-турбидиметрический  ВА400, производства компании BioSystems S.A (Испания), почечный профиль; щелочной пикрат (метод Яффе), конечная точка; жидкий монореагент, количество исследований - 1800, фасовка  600мл (10х60мл) t +2 +30 С</t>
  </si>
  <si>
    <t>МОЧЕВАЯ КИСЛОТА набор биохимических реагентов из комплекта Анализатор биохимический - турбидиметрический ВА400, производства компании BioSystems S.A (Испания), почечный профиль; уриказа/пероксидаза, конечная точка; жидкий монореагент, количество исследований - 1800, фасовка  600мл t +2 +8</t>
  </si>
  <si>
    <t>МОЧЕВИНА набор биохимических реагентов из комплекта Анализатор биохимический-турбидиметрический   ВА400, производства компании BioSystems S.A (Испания), почечный профиль; уреаза/глутаматдегидрогеназа, фиксированное время; жидкий монореагент, количество исследований - 1800,фасовка,  600 мл,  t +2 +8 С</t>
  </si>
  <si>
    <t>ОБЩИЙ БЕЛОК набор биохимических реагентов из комплекта Анализатор биохимический -турбидиметрический   ВА400, производства компании BioSystems S.A (Испания), общий скрининговый профиль; биуретовый реактив, конечная точка; жидкий монореагент, количество исследований - 480 фасовка 2х60мл+2х20мл</t>
  </si>
  <si>
    <t>ТРИГЛИЦЕРИДЫ набор биохимических реагентов из комплекта Анализатор биохимический-турбидиметрический  ВА400, производства компании BioSystems S.A (Испания), общий скрининговый профиль; глицеролфосфатоксидаза/пероксидаза, конечная точка; жидкий монореагент,  количество исследований - 1800, фасовка 10х60мл t+2 +8 С</t>
  </si>
  <si>
    <t>ХОЛЕСТЕРИН набор биохимических реагентов из комплекта  Анализатор биохимический-турбидиметрический  ВА400, производства компании BioSystems S.A (Испания), липидный профиль; холестеролоксидаза / пероксидаза, конечная точка; жидкий монореагент, количество исследований - 1800,  фасовка10х60мл  t+2 +8 С</t>
  </si>
  <si>
    <t>HDL-ХОЛЕСТЕРИН  набор биохимических реагентов из комплекта Анализатор биохимический- турбидиметрический  ВА400, производства компании BioSystems S.A (Испания), липидный профиль; прямой метод без осаждения, холестеролоксидаза/детергент; фиксированное время, жидкий биреагент, количество исследований - 480,  фасовка  2x60мл+2х20мл t+2 +8С</t>
  </si>
  <si>
    <t>LDL-ХОЛЕСТЕРИН набор биохимических реагентов из комплекта Анализатор биохимический- турбидиметрический  ВА400, производства компании BioSystems S.A (Испания), липидный профиль; прямой метод без осаждения, холестеролоксидаза/детергент; фиксированное время, жидкий биреагент, количество исследований - 480,фасовка  2x60мл+2х20мл  t+2 +8 С</t>
  </si>
  <si>
    <t>АЛЬФА-АМИЛАЗА ПРЯМАЯ набор биохимических реагентов из комплекта Анализатор биохимических-турбидиметрический  ВА400, производства компании BioSystems S.A (Испания), панкреатический профиль; прямой субстрат, кинетика; жидкий монореагент,  количество исследований - 480, фасовка 8х20мл t +2 +8C</t>
  </si>
  <si>
    <t>ЩЕЛОЧНАЯ ФОСФАТАЗА ДЭА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диэтаноламиновый буфер, кинетика; жидкий монореагент, количество исследований- 900, фасовка 4x60мл, 4x15мл.</t>
  </si>
  <si>
    <t>Реакционный ротор (10) из комплекта анализатор биохимический турбидиметрический BA400</t>
  </si>
  <si>
    <t>Концентрированный моющий раствор 500-мл из комплекта Анализатор биохимический-турбидиметрический BA400</t>
  </si>
  <si>
    <r>
      <t>Стекла предметные со шлифованными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краями  76,2х25,4мм</t>
    </r>
    <r>
      <rPr>
        <u/>
        <sz val="10"/>
        <color theme="1"/>
        <rFont val="Times New Roman"/>
        <family val="1"/>
        <charset val="204"/>
      </rPr>
      <t xml:space="preserve">   </t>
    </r>
    <r>
      <rPr>
        <sz val="10"/>
        <color theme="1"/>
        <rFont val="Times New Roman"/>
        <family val="1"/>
        <charset val="204"/>
      </rPr>
      <t xml:space="preserve">1мм  </t>
    </r>
  </si>
  <si>
    <t>Наконечники полимерные 0,2-10мкл, на дозаторную пипетку  Thermo Fisher Scientific бесцветные в многослойных штативах</t>
  </si>
  <si>
    <t>Наконечники полимерные 0,5-5мл на дозаторную пипетку Thermo Fisher Scientific бесцветные  в штативе</t>
  </si>
  <si>
    <t xml:space="preserve">ЕДПО на  10 литров </t>
  </si>
  <si>
    <t>ЕДПО на 5  литров</t>
  </si>
  <si>
    <t>Тест-полоски 10EA   АUТIОN Sticks  (100тестов) для анализатора мочи «АUТIОN TM ELEVEN  » с чувствительностью белка 0,1-10,0 г/л</t>
  </si>
  <si>
    <t>набор</t>
  </si>
  <si>
    <t>флакон</t>
  </si>
  <si>
    <t>27 февраля 2020г.    До 09:00 часов</t>
  </si>
  <si>
    <t>27 февраля 2020 г                         в 11-00 часов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</si>
</sst>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1"/>
  <sheetViews>
    <sheetView tabSelected="1" topLeftCell="A50" zoomScale="80" zoomScaleNormal="80" workbookViewId="0">
      <selection activeCell="G16" sqref="G16"/>
    </sheetView>
  </sheetViews>
  <sheetFormatPr defaultRowHeight="15"/>
  <cols>
    <col min="1" max="1" width="5.85546875" customWidth="1"/>
    <col min="2" max="2" width="64" customWidth="1"/>
    <col min="3" max="3" width="60" customWidth="1"/>
    <col min="4" max="4" width="12.85546875" customWidth="1"/>
    <col min="5" max="5" width="15" customWidth="1"/>
    <col min="6" max="6" width="13.140625" customWidth="1"/>
    <col min="7" max="7" width="17.140625" customWidth="1"/>
    <col min="8" max="8" width="20.28515625" customWidth="1"/>
    <col min="9" max="9" width="28.14062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6" t="s">
        <v>27</v>
      </c>
      <c r="C1" s="27"/>
      <c r="D1" s="2"/>
      <c r="E1" s="2"/>
      <c r="F1" s="2"/>
      <c r="G1" s="2"/>
      <c r="H1" s="28"/>
      <c r="I1" s="27"/>
      <c r="J1" s="27"/>
      <c r="K1" s="27"/>
    </row>
    <row r="2" spans="1:15" ht="52.5" customHeight="1">
      <c r="A2" s="1"/>
      <c r="B2" s="29" t="s">
        <v>26</v>
      </c>
      <c r="C2" s="30"/>
      <c r="D2" s="30"/>
      <c r="E2" s="30"/>
      <c r="F2" s="30"/>
      <c r="G2" s="30"/>
      <c r="H2" s="30"/>
      <c r="I2" s="30"/>
      <c r="J2" s="2"/>
      <c r="K2" s="3" t="s">
        <v>0</v>
      </c>
    </row>
    <row r="3" spans="1:15" ht="33" customHeight="1">
      <c r="A3" s="4"/>
      <c r="B3" s="31" t="s">
        <v>15</v>
      </c>
      <c r="C3" s="32"/>
      <c r="D3" s="32"/>
      <c r="E3" s="32"/>
      <c r="F3" s="32"/>
      <c r="G3" s="32"/>
      <c r="H3" s="27"/>
      <c r="I3" s="27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85.5" customHeight="1">
      <c r="A6" s="19">
        <v>1</v>
      </c>
      <c r="B6" s="8" t="s">
        <v>28</v>
      </c>
      <c r="C6" s="8" t="s">
        <v>28</v>
      </c>
      <c r="D6" s="8" t="s">
        <v>75</v>
      </c>
      <c r="E6" s="34">
        <v>2</v>
      </c>
      <c r="F6" s="35">
        <v>11550</v>
      </c>
      <c r="G6" s="35">
        <f>E6*F6</f>
        <v>23100</v>
      </c>
      <c r="H6" s="14" t="s">
        <v>19</v>
      </c>
      <c r="I6" s="10" t="s">
        <v>25</v>
      </c>
      <c r="J6" s="20" t="s">
        <v>22</v>
      </c>
      <c r="K6" s="10" t="s">
        <v>76</v>
      </c>
      <c r="L6" s="8" t="s">
        <v>77</v>
      </c>
    </row>
    <row r="7" spans="1:15" ht="71.25" customHeight="1">
      <c r="A7" s="19">
        <v>2</v>
      </c>
      <c r="B7" s="8" t="s">
        <v>29</v>
      </c>
      <c r="C7" s="8" t="s">
        <v>29</v>
      </c>
      <c r="D7" s="8" t="s">
        <v>75</v>
      </c>
      <c r="E7" s="34">
        <v>2</v>
      </c>
      <c r="F7" s="35">
        <v>11550</v>
      </c>
      <c r="G7" s="35">
        <f t="shared" ref="G7:G10" si="0">E7*F7</f>
        <v>23100</v>
      </c>
      <c r="H7" s="14" t="s">
        <v>19</v>
      </c>
      <c r="I7" s="10" t="s">
        <v>25</v>
      </c>
      <c r="J7" s="20" t="s">
        <v>22</v>
      </c>
      <c r="K7" s="10" t="s">
        <v>76</v>
      </c>
      <c r="L7" s="8" t="s">
        <v>77</v>
      </c>
      <c r="M7" t="s">
        <v>20</v>
      </c>
      <c r="O7" s="17"/>
    </row>
    <row r="8" spans="1:15" ht="54" customHeight="1">
      <c r="A8" s="19">
        <v>3</v>
      </c>
      <c r="B8" s="8" t="s">
        <v>30</v>
      </c>
      <c r="C8" s="8" t="s">
        <v>30</v>
      </c>
      <c r="D8" s="8" t="s">
        <v>75</v>
      </c>
      <c r="E8" s="34">
        <v>2</v>
      </c>
      <c r="F8" s="35">
        <v>11550</v>
      </c>
      <c r="G8" s="35">
        <f t="shared" si="0"/>
        <v>23100</v>
      </c>
      <c r="H8" s="14" t="s">
        <v>19</v>
      </c>
      <c r="I8" s="10" t="s">
        <v>25</v>
      </c>
      <c r="J8" s="20" t="s">
        <v>22</v>
      </c>
      <c r="K8" s="10" t="s">
        <v>76</v>
      </c>
      <c r="L8" s="8" t="s">
        <v>77</v>
      </c>
    </row>
    <row r="9" spans="1:15" ht="61.5" customHeight="1">
      <c r="A9" s="19">
        <v>4</v>
      </c>
      <c r="B9" s="8" t="s">
        <v>31</v>
      </c>
      <c r="C9" s="8" t="s">
        <v>31</v>
      </c>
      <c r="D9" s="8" t="s">
        <v>24</v>
      </c>
      <c r="E9" s="34">
        <v>60</v>
      </c>
      <c r="F9" s="35">
        <v>37050</v>
      </c>
      <c r="G9" s="35">
        <f t="shared" si="0"/>
        <v>2223000</v>
      </c>
      <c r="H9" s="14" t="s">
        <v>19</v>
      </c>
      <c r="I9" s="10" t="s">
        <v>25</v>
      </c>
      <c r="J9" s="20" t="s">
        <v>22</v>
      </c>
      <c r="K9" s="10" t="s">
        <v>76</v>
      </c>
      <c r="L9" s="8" t="s">
        <v>77</v>
      </c>
    </row>
    <row r="10" spans="1:15" ht="58.5" customHeight="1">
      <c r="A10" s="19">
        <v>5</v>
      </c>
      <c r="B10" s="8" t="s">
        <v>32</v>
      </c>
      <c r="C10" s="8" t="s">
        <v>32</v>
      </c>
      <c r="D10" s="24" t="s">
        <v>74</v>
      </c>
      <c r="E10" s="34">
        <v>40</v>
      </c>
      <c r="F10" s="35">
        <v>92000</v>
      </c>
      <c r="G10" s="35">
        <f t="shared" si="0"/>
        <v>3680000</v>
      </c>
      <c r="H10" s="14" t="s">
        <v>19</v>
      </c>
      <c r="I10" s="10" t="s">
        <v>25</v>
      </c>
      <c r="J10" s="20" t="s">
        <v>22</v>
      </c>
      <c r="K10" s="10" t="s">
        <v>76</v>
      </c>
      <c r="L10" s="8" t="s">
        <v>77</v>
      </c>
    </row>
    <row r="11" spans="1:15" ht="60" customHeight="1">
      <c r="A11" s="19">
        <v>6</v>
      </c>
      <c r="B11" s="23" t="s">
        <v>48</v>
      </c>
      <c r="C11" s="23" t="s">
        <v>48</v>
      </c>
      <c r="D11" s="8" t="s">
        <v>24</v>
      </c>
      <c r="E11" s="34">
        <v>50</v>
      </c>
      <c r="F11" s="35">
        <v>12500</v>
      </c>
      <c r="G11" s="35">
        <f>E11*F11</f>
        <v>625000</v>
      </c>
      <c r="H11" s="14" t="s">
        <v>19</v>
      </c>
      <c r="I11" s="10" t="s">
        <v>25</v>
      </c>
      <c r="J11" s="20" t="s">
        <v>22</v>
      </c>
      <c r="K11" s="10" t="s">
        <v>76</v>
      </c>
      <c r="L11" s="8" t="s">
        <v>77</v>
      </c>
    </row>
    <row r="12" spans="1:15" ht="52.5" customHeight="1">
      <c r="A12" s="19">
        <v>7</v>
      </c>
      <c r="B12" s="8" t="s">
        <v>49</v>
      </c>
      <c r="C12" s="8" t="s">
        <v>49</v>
      </c>
      <c r="D12" s="24" t="s">
        <v>74</v>
      </c>
      <c r="E12" s="34">
        <v>30</v>
      </c>
      <c r="F12" s="35">
        <v>45505</v>
      </c>
      <c r="G12" s="35">
        <f>E12*F12</f>
        <v>1365150</v>
      </c>
      <c r="H12" s="14" t="s">
        <v>19</v>
      </c>
      <c r="I12" s="10" t="s">
        <v>25</v>
      </c>
      <c r="J12" s="20" t="s">
        <v>22</v>
      </c>
      <c r="K12" s="10" t="s">
        <v>76</v>
      </c>
      <c r="L12" s="8" t="s">
        <v>77</v>
      </c>
    </row>
    <row r="13" spans="1:15" ht="54" customHeight="1">
      <c r="A13" s="19">
        <v>8</v>
      </c>
      <c r="B13" s="8" t="s">
        <v>50</v>
      </c>
      <c r="C13" s="8" t="s">
        <v>50</v>
      </c>
      <c r="D13" s="24" t="s">
        <v>74</v>
      </c>
      <c r="E13" s="34">
        <v>15</v>
      </c>
      <c r="F13" s="35">
        <v>18540</v>
      </c>
      <c r="G13" s="35">
        <f t="shared" ref="G13" si="1">E13*F13</f>
        <v>278100</v>
      </c>
      <c r="H13" s="14" t="s">
        <v>19</v>
      </c>
      <c r="I13" s="10" t="s">
        <v>25</v>
      </c>
      <c r="J13" s="20" t="s">
        <v>22</v>
      </c>
      <c r="K13" s="10" t="s">
        <v>76</v>
      </c>
      <c r="L13" s="8" t="s">
        <v>77</v>
      </c>
    </row>
    <row r="14" spans="1:15" ht="51.75" customHeight="1">
      <c r="A14" s="19">
        <v>9</v>
      </c>
      <c r="B14" s="8" t="s">
        <v>33</v>
      </c>
      <c r="C14" s="8" t="s">
        <v>33</v>
      </c>
      <c r="D14" s="24" t="s">
        <v>74</v>
      </c>
      <c r="E14" s="34">
        <v>4</v>
      </c>
      <c r="F14" s="35">
        <v>55650</v>
      </c>
      <c r="G14" s="35">
        <f t="shared" ref="G14:G28" si="2">E14*F14</f>
        <v>222600</v>
      </c>
      <c r="H14" s="14" t="s">
        <v>19</v>
      </c>
      <c r="I14" s="10" t="s">
        <v>25</v>
      </c>
      <c r="J14" s="20" t="s">
        <v>22</v>
      </c>
      <c r="K14" s="10" t="s">
        <v>76</v>
      </c>
      <c r="L14" s="8" t="s">
        <v>77</v>
      </c>
    </row>
    <row r="15" spans="1:15" ht="66" customHeight="1">
      <c r="A15" s="19">
        <v>10</v>
      </c>
      <c r="B15" s="8" t="s">
        <v>34</v>
      </c>
      <c r="C15" s="8" t="s">
        <v>34</v>
      </c>
      <c r="D15" s="24" t="s">
        <v>74</v>
      </c>
      <c r="E15" s="34">
        <v>1</v>
      </c>
      <c r="F15" s="35">
        <v>83288</v>
      </c>
      <c r="G15" s="35">
        <f t="shared" ref="G15:G27" si="3">E15*F15</f>
        <v>83288</v>
      </c>
      <c r="H15" s="14" t="s">
        <v>19</v>
      </c>
      <c r="I15" s="10" t="s">
        <v>25</v>
      </c>
      <c r="J15" s="20" t="s">
        <v>22</v>
      </c>
      <c r="K15" s="10" t="s">
        <v>76</v>
      </c>
      <c r="L15" s="8" t="s">
        <v>77</v>
      </c>
    </row>
    <row r="16" spans="1:15" ht="63.75" customHeight="1">
      <c r="A16" s="19">
        <v>11</v>
      </c>
      <c r="B16" s="8" t="s">
        <v>35</v>
      </c>
      <c r="C16" s="8" t="s">
        <v>35</v>
      </c>
      <c r="D16" s="24" t="s">
        <v>74</v>
      </c>
      <c r="E16" s="34">
        <v>3</v>
      </c>
      <c r="F16" s="35">
        <v>10440</v>
      </c>
      <c r="G16" s="35">
        <f t="shared" si="3"/>
        <v>31320</v>
      </c>
      <c r="H16" s="14" t="s">
        <v>19</v>
      </c>
      <c r="I16" s="10" t="s">
        <v>25</v>
      </c>
      <c r="J16" s="20" t="s">
        <v>22</v>
      </c>
      <c r="K16" s="10" t="s">
        <v>76</v>
      </c>
      <c r="L16" s="8" t="s">
        <v>77</v>
      </c>
    </row>
    <row r="17" spans="1:12" ht="68.25" customHeight="1">
      <c r="A17" s="19">
        <v>12</v>
      </c>
      <c r="B17" s="8" t="s">
        <v>36</v>
      </c>
      <c r="C17" s="8" t="s">
        <v>36</v>
      </c>
      <c r="D17" s="24" t="s">
        <v>74</v>
      </c>
      <c r="E17" s="34">
        <v>2</v>
      </c>
      <c r="F17" s="35">
        <v>13860</v>
      </c>
      <c r="G17" s="35">
        <f t="shared" si="3"/>
        <v>27720</v>
      </c>
      <c r="H17" s="14" t="s">
        <v>19</v>
      </c>
      <c r="I17" s="10" t="s">
        <v>25</v>
      </c>
      <c r="J17" s="20" t="s">
        <v>22</v>
      </c>
      <c r="K17" s="10" t="s">
        <v>76</v>
      </c>
      <c r="L17" s="8" t="s">
        <v>77</v>
      </c>
    </row>
    <row r="18" spans="1:12" ht="58.5" customHeight="1">
      <c r="A18" s="19">
        <v>13</v>
      </c>
      <c r="B18" s="8" t="s">
        <v>37</v>
      </c>
      <c r="C18" s="8" t="s">
        <v>37</v>
      </c>
      <c r="D18" s="24" t="s">
        <v>74</v>
      </c>
      <c r="E18" s="34">
        <v>2</v>
      </c>
      <c r="F18" s="35">
        <v>156962</v>
      </c>
      <c r="G18" s="35">
        <f t="shared" si="3"/>
        <v>313924</v>
      </c>
      <c r="H18" s="14" t="s">
        <v>19</v>
      </c>
      <c r="I18" s="10" t="s">
        <v>25</v>
      </c>
      <c r="J18" s="20" t="s">
        <v>22</v>
      </c>
      <c r="K18" s="10" t="s">
        <v>76</v>
      </c>
      <c r="L18" s="8" t="s">
        <v>77</v>
      </c>
    </row>
    <row r="19" spans="1:12" ht="53.25" customHeight="1">
      <c r="A19" s="19">
        <v>14</v>
      </c>
      <c r="B19" s="8" t="s">
        <v>38</v>
      </c>
      <c r="C19" s="8" t="s">
        <v>38</v>
      </c>
      <c r="D19" s="24" t="s">
        <v>74</v>
      </c>
      <c r="E19" s="34">
        <v>2</v>
      </c>
      <c r="F19" s="35">
        <v>56059</v>
      </c>
      <c r="G19" s="35">
        <f t="shared" si="3"/>
        <v>112118</v>
      </c>
      <c r="H19" s="14" t="s">
        <v>19</v>
      </c>
      <c r="I19" s="10" t="s">
        <v>25</v>
      </c>
      <c r="J19" s="20" t="s">
        <v>22</v>
      </c>
      <c r="K19" s="10" t="s">
        <v>76</v>
      </c>
      <c r="L19" s="8" t="s">
        <v>77</v>
      </c>
    </row>
    <row r="20" spans="1:12" ht="61.5" customHeight="1">
      <c r="A20" s="19">
        <v>15</v>
      </c>
      <c r="B20" s="8" t="s">
        <v>39</v>
      </c>
      <c r="C20" s="8" t="s">
        <v>39</v>
      </c>
      <c r="D20" s="24" t="s">
        <v>74</v>
      </c>
      <c r="E20" s="34">
        <v>2</v>
      </c>
      <c r="F20" s="35">
        <v>65667</v>
      </c>
      <c r="G20" s="35">
        <f t="shared" si="3"/>
        <v>131334</v>
      </c>
      <c r="H20" s="14" t="s">
        <v>19</v>
      </c>
      <c r="I20" s="10" t="s">
        <v>25</v>
      </c>
      <c r="J20" s="20" t="s">
        <v>22</v>
      </c>
      <c r="K20" s="10" t="s">
        <v>76</v>
      </c>
      <c r="L20" s="8" t="s">
        <v>77</v>
      </c>
    </row>
    <row r="21" spans="1:12" ht="56.25" customHeight="1">
      <c r="A21" s="19">
        <v>16</v>
      </c>
      <c r="B21" s="8" t="s">
        <v>40</v>
      </c>
      <c r="C21" s="8" t="s">
        <v>40</v>
      </c>
      <c r="D21" s="24" t="s">
        <v>74</v>
      </c>
      <c r="E21" s="34">
        <v>2</v>
      </c>
      <c r="F21" s="35">
        <v>27228</v>
      </c>
      <c r="G21" s="35">
        <f t="shared" si="3"/>
        <v>54456</v>
      </c>
      <c r="H21" s="14" t="s">
        <v>19</v>
      </c>
      <c r="I21" s="10" t="s">
        <v>25</v>
      </c>
      <c r="J21" s="20" t="s">
        <v>22</v>
      </c>
      <c r="K21" s="10" t="s">
        <v>76</v>
      </c>
      <c r="L21" s="8" t="s">
        <v>77</v>
      </c>
    </row>
    <row r="22" spans="1:12" ht="60" customHeight="1">
      <c r="A22" s="19">
        <v>17</v>
      </c>
      <c r="B22" s="8" t="s">
        <v>41</v>
      </c>
      <c r="C22" s="8" t="s">
        <v>41</v>
      </c>
      <c r="D22" s="24" t="s">
        <v>74</v>
      </c>
      <c r="E22" s="34">
        <v>2</v>
      </c>
      <c r="F22" s="35">
        <v>91294</v>
      </c>
      <c r="G22" s="35">
        <f t="shared" si="3"/>
        <v>182588</v>
      </c>
      <c r="H22" s="14" t="s">
        <v>19</v>
      </c>
      <c r="I22" s="10" t="s">
        <v>25</v>
      </c>
      <c r="J22" s="20" t="s">
        <v>22</v>
      </c>
      <c r="K22" s="10" t="s">
        <v>76</v>
      </c>
      <c r="L22" s="8" t="s">
        <v>77</v>
      </c>
    </row>
    <row r="23" spans="1:12" ht="59.25" customHeight="1">
      <c r="A23" s="19">
        <v>18</v>
      </c>
      <c r="B23" s="8" t="s">
        <v>42</v>
      </c>
      <c r="C23" s="8" t="s">
        <v>42</v>
      </c>
      <c r="D23" s="24" t="s">
        <v>74</v>
      </c>
      <c r="E23" s="34">
        <v>3</v>
      </c>
      <c r="F23" s="35">
        <v>62465</v>
      </c>
      <c r="G23" s="35">
        <f t="shared" si="3"/>
        <v>187395</v>
      </c>
      <c r="H23" s="14" t="s">
        <v>19</v>
      </c>
      <c r="I23" s="10" t="s">
        <v>25</v>
      </c>
      <c r="J23" s="20" t="s">
        <v>22</v>
      </c>
      <c r="K23" s="10" t="s">
        <v>76</v>
      </c>
      <c r="L23" s="8" t="s">
        <v>77</v>
      </c>
    </row>
    <row r="24" spans="1:12" ht="53.25" customHeight="1">
      <c r="A24" s="19">
        <v>19</v>
      </c>
      <c r="B24" s="8" t="s">
        <v>43</v>
      </c>
      <c r="C24" s="8" t="s">
        <v>43</v>
      </c>
      <c r="D24" s="24" t="s">
        <v>74</v>
      </c>
      <c r="E24" s="34">
        <v>8</v>
      </c>
      <c r="F24" s="35">
        <v>6175</v>
      </c>
      <c r="G24" s="35">
        <f t="shared" si="3"/>
        <v>49400</v>
      </c>
      <c r="H24" s="14" t="s">
        <v>19</v>
      </c>
      <c r="I24" s="10" t="s">
        <v>25</v>
      </c>
      <c r="J24" s="20" t="s">
        <v>22</v>
      </c>
      <c r="K24" s="10" t="s">
        <v>76</v>
      </c>
      <c r="L24" s="8" t="s">
        <v>77</v>
      </c>
    </row>
    <row r="25" spans="1:12" ht="61.5" customHeight="1">
      <c r="A25" s="19">
        <v>20</v>
      </c>
      <c r="B25" s="8" t="s">
        <v>44</v>
      </c>
      <c r="C25" s="8" t="s">
        <v>44</v>
      </c>
      <c r="D25" s="24" t="s">
        <v>74</v>
      </c>
      <c r="E25" s="34">
        <v>8</v>
      </c>
      <c r="F25" s="35">
        <v>5277</v>
      </c>
      <c r="G25" s="35">
        <f t="shared" si="3"/>
        <v>42216</v>
      </c>
      <c r="H25" s="14" t="s">
        <v>19</v>
      </c>
      <c r="I25" s="10" t="s">
        <v>25</v>
      </c>
      <c r="J25" s="20" t="s">
        <v>22</v>
      </c>
      <c r="K25" s="10" t="s">
        <v>76</v>
      </c>
      <c r="L25" s="8" t="s">
        <v>77</v>
      </c>
    </row>
    <row r="26" spans="1:12" ht="54.75" customHeight="1">
      <c r="A26" s="19">
        <v>21</v>
      </c>
      <c r="B26" s="8" t="s">
        <v>45</v>
      </c>
      <c r="C26" s="8" t="s">
        <v>45</v>
      </c>
      <c r="D26" s="24" t="s">
        <v>74</v>
      </c>
      <c r="E26" s="34">
        <v>6</v>
      </c>
      <c r="F26" s="35">
        <v>5551</v>
      </c>
      <c r="G26" s="35">
        <f t="shared" si="3"/>
        <v>33306</v>
      </c>
      <c r="H26" s="14" t="s">
        <v>19</v>
      </c>
      <c r="I26" s="10" t="s">
        <v>25</v>
      </c>
      <c r="J26" s="20" t="s">
        <v>22</v>
      </c>
      <c r="K26" s="10" t="s">
        <v>76</v>
      </c>
      <c r="L26" s="8" t="s">
        <v>77</v>
      </c>
    </row>
    <row r="27" spans="1:12" ht="58.5" customHeight="1">
      <c r="A27" s="19">
        <v>22</v>
      </c>
      <c r="B27" s="8" t="s">
        <v>46</v>
      </c>
      <c r="C27" s="8" t="s">
        <v>46</v>
      </c>
      <c r="D27" s="24" t="s">
        <v>74</v>
      </c>
      <c r="E27" s="34">
        <v>5</v>
      </c>
      <c r="F27" s="35">
        <v>6458</v>
      </c>
      <c r="G27" s="35">
        <f t="shared" si="3"/>
        <v>32290</v>
      </c>
      <c r="H27" s="14" t="s">
        <v>19</v>
      </c>
      <c r="I27" s="10" t="s">
        <v>25</v>
      </c>
      <c r="J27" s="20" t="s">
        <v>22</v>
      </c>
      <c r="K27" s="10" t="s">
        <v>76</v>
      </c>
      <c r="L27" s="8" t="s">
        <v>77</v>
      </c>
    </row>
    <row r="28" spans="1:12" ht="58.5" customHeight="1">
      <c r="A28" s="19">
        <v>23</v>
      </c>
      <c r="B28" s="8" t="s">
        <v>47</v>
      </c>
      <c r="C28" s="8" t="s">
        <v>47</v>
      </c>
      <c r="D28" s="24" t="s">
        <v>23</v>
      </c>
      <c r="E28" s="34">
        <v>10</v>
      </c>
      <c r="F28" s="35">
        <v>2340</v>
      </c>
      <c r="G28" s="35">
        <f t="shared" si="2"/>
        <v>23400</v>
      </c>
      <c r="H28" s="14" t="s">
        <v>19</v>
      </c>
      <c r="I28" s="10" t="s">
        <v>25</v>
      </c>
      <c r="J28" s="20" t="s">
        <v>22</v>
      </c>
      <c r="K28" s="10" t="s">
        <v>76</v>
      </c>
      <c r="L28" s="8" t="s">
        <v>77</v>
      </c>
    </row>
    <row r="29" spans="1:12" ht="114" customHeight="1">
      <c r="A29" s="19">
        <v>24</v>
      </c>
      <c r="B29" s="8" t="s">
        <v>51</v>
      </c>
      <c r="C29" s="8" t="s">
        <v>51</v>
      </c>
      <c r="D29" s="24" t="s">
        <v>74</v>
      </c>
      <c r="E29" s="34">
        <v>4</v>
      </c>
      <c r="F29" s="35">
        <v>64710</v>
      </c>
      <c r="G29" s="35">
        <f>E29*F29</f>
        <v>258840</v>
      </c>
      <c r="H29" s="14" t="s">
        <v>19</v>
      </c>
      <c r="I29" s="10" t="s">
        <v>25</v>
      </c>
      <c r="J29" s="20" t="s">
        <v>22</v>
      </c>
      <c r="K29" s="10" t="s">
        <v>76</v>
      </c>
      <c r="L29" s="8" t="s">
        <v>77</v>
      </c>
    </row>
    <row r="30" spans="1:12" ht="121.5" customHeight="1">
      <c r="A30" s="19">
        <v>25</v>
      </c>
      <c r="B30" s="8" t="s">
        <v>52</v>
      </c>
      <c r="C30" s="8" t="s">
        <v>52</v>
      </c>
      <c r="D30" s="24" t="s">
        <v>74</v>
      </c>
      <c r="E30" s="34">
        <v>4</v>
      </c>
      <c r="F30" s="35">
        <v>64710</v>
      </c>
      <c r="G30" s="35">
        <f t="shared" ref="G30:G51" si="4">E30*F30</f>
        <v>258840</v>
      </c>
      <c r="H30" s="14" t="s">
        <v>19</v>
      </c>
      <c r="I30" s="10" t="s">
        <v>25</v>
      </c>
      <c r="J30" s="20" t="s">
        <v>22</v>
      </c>
      <c r="K30" s="10" t="s">
        <v>76</v>
      </c>
      <c r="L30" s="8" t="s">
        <v>77</v>
      </c>
    </row>
    <row r="31" spans="1:12" ht="123" customHeight="1">
      <c r="A31" s="19">
        <v>26</v>
      </c>
      <c r="B31" s="8" t="s">
        <v>53</v>
      </c>
      <c r="C31" s="8" t="s">
        <v>53</v>
      </c>
      <c r="D31" s="24" t="s">
        <v>74</v>
      </c>
      <c r="E31" s="34">
        <v>4</v>
      </c>
      <c r="F31" s="35">
        <v>30140</v>
      </c>
      <c r="G31" s="35">
        <f t="shared" si="4"/>
        <v>120560</v>
      </c>
      <c r="H31" s="14" t="s">
        <v>19</v>
      </c>
      <c r="I31" s="10" t="s">
        <v>25</v>
      </c>
      <c r="J31" s="20" t="s">
        <v>22</v>
      </c>
      <c r="K31" s="10" t="s">
        <v>76</v>
      </c>
      <c r="L31" s="8" t="s">
        <v>77</v>
      </c>
    </row>
    <row r="32" spans="1:12" ht="104.25" customHeight="1">
      <c r="A32" s="19">
        <v>27</v>
      </c>
      <c r="B32" s="8" t="s">
        <v>54</v>
      </c>
      <c r="C32" s="8" t="s">
        <v>54</v>
      </c>
      <c r="D32" s="24" t="s">
        <v>74</v>
      </c>
      <c r="E32" s="34">
        <v>2</v>
      </c>
      <c r="F32" s="35">
        <v>18020</v>
      </c>
      <c r="G32" s="35">
        <f t="shared" si="4"/>
        <v>36040</v>
      </c>
      <c r="H32" s="14" t="s">
        <v>19</v>
      </c>
      <c r="I32" s="10" t="s">
        <v>25</v>
      </c>
      <c r="J32" s="20" t="s">
        <v>22</v>
      </c>
      <c r="K32" s="10" t="s">
        <v>76</v>
      </c>
      <c r="L32" s="8" t="s">
        <v>77</v>
      </c>
    </row>
    <row r="33" spans="1:12" ht="119.25" customHeight="1">
      <c r="A33" s="19">
        <v>28</v>
      </c>
      <c r="B33" s="8" t="s">
        <v>55</v>
      </c>
      <c r="C33" s="8" t="s">
        <v>55</v>
      </c>
      <c r="D33" s="24" t="s">
        <v>74</v>
      </c>
      <c r="E33" s="34">
        <v>3</v>
      </c>
      <c r="F33" s="35">
        <v>13635</v>
      </c>
      <c r="G33" s="35">
        <f t="shared" si="4"/>
        <v>40905</v>
      </c>
      <c r="H33" s="14" t="s">
        <v>19</v>
      </c>
      <c r="I33" s="10" t="s">
        <v>25</v>
      </c>
      <c r="J33" s="20" t="s">
        <v>22</v>
      </c>
      <c r="K33" s="10" t="s">
        <v>76</v>
      </c>
      <c r="L33" s="8" t="s">
        <v>77</v>
      </c>
    </row>
    <row r="34" spans="1:12" ht="130.5" customHeight="1">
      <c r="A34" s="19">
        <v>29</v>
      </c>
      <c r="B34" s="8" t="s">
        <v>56</v>
      </c>
      <c r="C34" s="8" t="s">
        <v>56</v>
      </c>
      <c r="D34" s="24" t="s">
        <v>74</v>
      </c>
      <c r="E34" s="34">
        <v>4</v>
      </c>
      <c r="F34" s="35">
        <v>34400</v>
      </c>
      <c r="G34" s="35">
        <f t="shared" si="4"/>
        <v>137600</v>
      </c>
      <c r="H34" s="14" t="s">
        <v>19</v>
      </c>
      <c r="I34" s="10" t="s">
        <v>25</v>
      </c>
      <c r="J34" s="20" t="s">
        <v>22</v>
      </c>
      <c r="K34" s="10" t="s">
        <v>76</v>
      </c>
      <c r="L34" s="8" t="s">
        <v>77</v>
      </c>
    </row>
    <row r="35" spans="1:12" ht="106.5" customHeight="1">
      <c r="A35" s="19">
        <v>30</v>
      </c>
      <c r="B35" s="8" t="s">
        <v>57</v>
      </c>
      <c r="C35" s="8" t="s">
        <v>57</v>
      </c>
      <c r="D35" s="24" t="s">
        <v>74</v>
      </c>
      <c r="E35" s="34">
        <v>2</v>
      </c>
      <c r="F35" s="35">
        <v>53680</v>
      </c>
      <c r="G35" s="35">
        <f t="shared" si="4"/>
        <v>107360</v>
      </c>
      <c r="H35" s="14" t="s">
        <v>19</v>
      </c>
      <c r="I35" s="10" t="s">
        <v>25</v>
      </c>
      <c r="J35" s="20" t="s">
        <v>22</v>
      </c>
      <c r="K35" s="10" t="s">
        <v>76</v>
      </c>
      <c r="L35" s="8" t="s">
        <v>77</v>
      </c>
    </row>
    <row r="36" spans="1:12" ht="114.75" customHeight="1">
      <c r="A36" s="19">
        <v>31</v>
      </c>
      <c r="B36" s="8" t="s">
        <v>58</v>
      </c>
      <c r="C36" s="8" t="s">
        <v>58</v>
      </c>
      <c r="D36" s="24" t="s">
        <v>74</v>
      </c>
      <c r="E36" s="34">
        <v>4</v>
      </c>
      <c r="F36" s="35">
        <v>64675</v>
      </c>
      <c r="G36" s="35">
        <f t="shared" si="4"/>
        <v>258700</v>
      </c>
      <c r="H36" s="14" t="s">
        <v>19</v>
      </c>
      <c r="I36" s="10" t="s">
        <v>25</v>
      </c>
      <c r="J36" s="20" t="s">
        <v>22</v>
      </c>
      <c r="K36" s="10" t="s">
        <v>76</v>
      </c>
      <c r="L36" s="8" t="s">
        <v>77</v>
      </c>
    </row>
    <row r="37" spans="1:12" ht="108.75" customHeight="1">
      <c r="A37" s="19">
        <v>32</v>
      </c>
      <c r="B37" s="8" t="s">
        <v>59</v>
      </c>
      <c r="C37" s="8" t="s">
        <v>59</v>
      </c>
      <c r="D37" s="24" t="s">
        <v>74</v>
      </c>
      <c r="E37" s="34">
        <v>4</v>
      </c>
      <c r="F37" s="35">
        <v>10085</v>
      </c>
      <c r="G37" s="35">
        <f t="shared" si="4"/>
        <v>40340</v>
      </c>
      <c r="H37" s="14" t="s">
        <v>19</v>
      </c>
      <c r="I37" s="10" t="s">
        <v>25</v>
      </c>
      <c r="J37" s="20" t="s">
        <v>22</v>
      </c>
      <c r="K37" s="10" t="s">
        <v>76</v>
      </c>
      <c r="L37" s="8" t="s">
        <v>77</v>
      </c>
    </row>
    <row r="38" spans="1:12" ht="114.75" customHeight="1">
      <c r="A38" s="19">
        <v>33</v>
      </c>
      <c r="B38" s="8" t="s">
        <v>60</v>
      </c>
      <c r="C38" s="8" t="s">
        <v>60</v>
      </c>
      <c r="D38" s="24" t="s">
        <v>74</v>
      </c>
      <c r="E38" s="34">
        <v>2</v>
      </c>
      <c r="F38" s="35">
        <v>123670</v>
      </c>
      <c r="G38" s="35">
        <f t="shared" si="4"/>
        <v>247340</v>
      </c>
      <c r="H38" s="14" t="s">
        <v>19</v>
      </c>
      <c r="I38" s="10" t="s">
        <v>25</v>
      </c>
      <c r="J38" s="20" t="s">
        <v>22</v>
      </c>
      <c r="K38" s="10" t="s">
        <v>76</v>
      </c>
      <c r="L38" s="8" t="s">
        <v>77</v>
      </c>
    </row>
    <row r="39" spans="1:12" ht="111" customHeight="1">
      <c r="A39" s="19">
        <v>34</v>
      </c>
      <c r="B39" s="8" t="s">
        <v>61</v>
      </c>
      <c r="C39" s="8" t="s">
        <v>61</v>
      </c>
      <c r="D39" s="24" t="s">
        <v>74</v>
      </c>
      <c r="E39" s="34">
        <v>4</v>
      </c>
      <c r="F39" s="35">
        <v>48380</v>
      </c>
      <c r="G39" s="35">
        <f t="shared" si="4"/>
        <v>193520</v>
      </c>
      <c r="H39" s="14" t="s">
        <v>19</v>
      </c>
      <c r="I39" s="10" t="s">
        <v>25</v>
      </c>
      <c r="J39" s="20" t="s">
        <v>22</v>
      </c>
      <c r="K39" s="10" t="s">
        <v>76</v>
      </c>
      <c r="L39" s="8" t="s">
        <v>77</v>
      </c>
    </row>
    <row r="40" spans="1:12" ht="114" customHeight="1">
      <c r="A40" s="19">
        <v>35</v>
      </c>
      <c r="B40" s="8" t="s">
        <v>62</v>
      </c>
      <c r="C40" s="8" t="s">
        <v>62</v>
      </c>
      <c r="D40" s="24" t="s">
        <v>74</v>
      </c>
      <c r="E40" s="34">
        <v>10</v>
      </c>
      <c r="F40" s="35">
        <v>122455</v>
      </c>
      <c r="G40" s="35">
        <f t="shared" si="4"/>
        <v>1224550</v>
      </c>
      <c r="H40" s="14" t="s">
        <v>19</v>
      </c>
      <c r="I40" s="10" t="s">
        <v>25</v>
      </c>
      <c r="J40" s="20" t="s">
        <v>22</v>
      </c>
      <c r="K40" s="10" t="s">
        <v>76</v>
      </c>
      <c r="L40" s="8" t="s">
        <v>77</v>
      </c>
    </row>
    <row r="41" spans="1:12" ht="114.75" customHeight="1">
      <c r="A41" s="19">
        <v>36</v>
      </c>
      <c r="B41" s="8" t="s">
        <v>63</v>
      </c>
      <c r="C41" s="8" t="s">
        <v>63</v>
      </c>
      <c r="D41" s="24" t="s">
        <v>74</v>
      </c>
      <c r="E41" s="34">
        <v>13</v>
      </c>
      <c r="F41" s="35">
        <v>150720</v>
      </c>
      <c r="G41" s="35">
        <f t="shared" si="4"/>
        <v>1959360</v>
      </c>
      <c r="H41" s="14" t="s">
        <v>19</v>
      </c>
      <c r="I41" s="10" t="s">
        <v>25</v>
      </c>
      <c r="J41" s="20" t="s">
        <v>22</v>
      </c>
      <c r="K41" s="10" t="s">
        <v>76</v>
      </c>
      <c r="L41" s="8" t="s">
        <v>77</v>
      </c>
    </row>
    <row r="42" spans="1:12" ht="109.5" customHeight="1">
      <c r="A42" s="19">
        <v>37</v>
      </c>
      <c r="B42" s="8" t="s">
        <v>64</v>
      </c>
      <c r="C42" s="8" t="s">
        <v>64</v>
      </c>
      <c r="D42" s="24" t="s">
        <v>74</v>
      </c>
      <c r="E42" s="34">
        <v>2</v>
      </c>
      <c r="F42" s="35">
        <v>135095</v>
      </c>
      <c r="G42" s="35">
        <f t="shared" si="4"/>
        <v>270190</v>
      </c>
      <c r="H42" s="14" t="s">
        <v>19</v>
      </c>
      <c r="I42" s="10" t="s">
        <v>25</v>
      </c>
      <c r="J42" s="20" t="s">
        <v>22</v>
      </c>
      <c r="K42" s="10" t="s">
        <v>76</v>
      </c>
      <c r="L42" s="8" t="s">
        <v>77</v>
      </c>
    </row>
    <row r="43" spans="1:12" ht="99" customHeight="1">
      <c r="A43" s="19">
        <v>38</v>
      </c>
      <c r="B43" s="8" t="s">
        <v>65</v>
      </c>
      <c r="C43" s="8" t="s">
        <v>65</v>
      </c>
      <c r="D43" s="24" t="s">
        <v>74</v>
      </c>
      <c r="E43" s="34">
        <v>1</v>
      </c>
      <c r="F43" s="35">
        <v>65340</v>
      </c>
      <c r="G43" s="35">
        <f t="shared" si="4"/>
        <v>65340</v>
      </c>
      <c r="H43" s="14" t="s">
        <v>19</v>
      </c>
      <c r="I43" s="10" t="s">
        <v>25</v>
      </c>
      <c r="J43" s="20" t="s">
        <v>22</v>
      </c>
      <c r="K43" s="10" t="s">
        <v>76</v>
      </c>
      <c r="L43" s="8" t="s">
        <v>77</v>
      </c>
    </row>
    <row r="44" spans="1:12" ht="58.5" customHeight="1">
      <c r="A44" s="19">
        <v>39</v>
      </c>
      <c r="B44" s="8" t="s">
        <v>66</v>
      </c>
      <c r="C44" s="8" t="s">
        <v>66</v>
      </c>
      <c r="D44" s="24" t="s">
        <v>74</v>
      </c>
      <c r="E44" s="34">
        <v>1</v>
      </c>
      <c r="F44" s="35">
        <v>31500</v>
      </c>
      <c r="G44" s="35">
        <f t="shared" si="4"/>
        <v>31500</v>
      </c>
      <c r="H44" s="14" t="s">
        <v>19</v>
      </c>
      <c r="I44" s="10" t="s">
        <v>25</v>
      </c>
      <c r="J44" s="20" t="s">
        <v>22</v>
      </c>
      <c r="K44" s="10" t="s">
        <v>76</v>
      </c>
      <c r="L44" s="8" t="s">
        <v>77</v>
      </c>
    </row>
    <row r="45" spans="1:12" ht="58.5" customHeight="1">
      <c r="A45" s="19">
        <v>40</v>
      </c>
      <c r="B45" s="8" t="s">
        <v>67</v>
      </c>
      <c r="C45" s="8" t="s">
        <v>67</v>
      </c>
      <c r="D45" s="24" t="s">
        <v>74</v>
      </c>
      <c r="E45" s="34">
        <v>2</v>
      </c>
      <c r="F45" s="35">
        <v>65635</v>
      </c>
      <c r="G45" s="35">
        <f t="shared" si="4"/>
        <v>131270</v>
      </c>
      <c r="H45" s="14" t="s">
        <v>19</v>
      </c>
      <c r="I45" s="10" t="s">
        <v>25</v>
      </c>
      <c r="J45" s="20" t="s">
        <v>22</v>
      </c>
      <c r="K45" s="10" t="s">
        <v>76</v>
      </c>
      <c r="L45" s="8" t="s">
        <v>77</v>
      </c>
    </row>
    <row r="46" spans="1:12" ht="58.5" customHeight="1">
      <c r="A46" s="19">
        <v>41</v>
      </c>
      <c r="B46" s="8" t="s">
        <v>68</v>
      </c>
      <c r="C46" s="8" t="s">
        <v>68</v>
      </c>
      <c r="D46" s="24" t="s">
        <v>23</v>
      </c>
      <c r="E46" s="34">
        <v>3600</v>
      </c>
      <c r="F46" s="35">
        <v>16</v>
      </c>
      <c r="G46" s="35">
        <f t="shared" si="4"/>
        <v>57600</v>
      </c>
      <c r="H46" s="14" t="s">
        <v>19</v>
      </c>
      <c r="I46" s="10" t="s">
        <v>25</v>
      </c>
      <c r="J46" s="20" t="s">
        <v>22</v>
      </c>
      <c r="K46" s="10" t="s">
        <v>76</v>
      </c>
      <c r="L46" s="8" t="s">
        <v>77</v>
      </c>
    </row>
    <row r="47" spans="1:12" ht="58.5" customHeight="1">
      <c r="A47" s="19">
        <v>42</v>
      </c>
      <c r="B47" s="18" t="s">
        <v>69</v>
      </c>
      <c r="C47" s="18" t="s">
        <v>69</v>
      </c>
      <c r="D47" s="24" t="s">
        <v>23</v>
      </c>
      <c r="E47" s="34">
        <v>3</v>
      </c>
      <c r="F47" s="35">
        <v>101150</v>
      </c>
      <c r="G47" s="35">
        <f t="shared" si="4"/>
        <v>303450</v>
      </c>
      <c r="H47" s="14" t="s">
        <v>19</v>
      </c>
      <c r="I47" s="10" t="s">
        <v>25</v>
      </c>
      <c r="J47" s="20" t="s">
        <v>22</v>
      </c>
      <c r="K47" s="10" t="s">
        <v>76</v>
      </c>
      <c r="L47" s="8" t="s">
        <v>77</v>
      </c>
    </row>
    <row r="48" spans="1:12" ht="58.5" customHeight="1">
      <c r="A48" s="19">
        <v>43</v>
      </c>
      <c r="B48" s="18" t="s">
        <v>70</v>
      </c>
      <c r="C48" s="18" t="s">
        <v>70</v>
      </c>
      <c r="D48" s="24" t="s">
        <v>23</v>
      </c>
      <c r="E48" s="34">
        <v>5</v>
      </c>
      <c r="F48" s="35">
        <v>10800</v>
      </c>
      <c r="G48" s="35">
        <f t="shared" si="4"/>
        <v>54000</v>
      </c>
      <c r="H48" s="14" t="s">
        <v>19</v>
      </c>
      <c r="I48" s="10" t="s">
        <v>25</v>
      </c>
      <c r="J48" s="20" t="s">
        <v>22</v>
      </c>
      <c r="K48" s="10" t="s">
        <v>76</v>
      </c>
      <c r="L48" s="8" t="s">
        <v>77</v>
      </c>
    </row>
    <row r="49" spans="1:12" ht="58.5" customHeight="1">
      <c r="A49" s="19">
        <v>44</v>
      </c>
      <c r="B49" s="8" t="s">
        <v>71</v>
      </c>
      <c r="C49" s="8" t="s">
        <v>71</v>
      </c>
      <c r="D49" s="24" t="s">
        <v>23</v>
      </c>
      <c r="E49" s="34">
        <v>2</v>
      </c>
      <c r="F49" s="35">
        <v>18900</v>
      </c>
      <c r="G49" s="35">
        <f t="shared" si="4"/>
        <v>37800</v>
      </c>
      <c r="H49" s="14" t="s">
        <v>19</v>
      </c>
      <c r="I49" s="10" t="s">
        <v>25</v>
      </c>
      <c r="J49" s="20" t="s">
        <v>22</v>
      </c>
      <c r="K49" s="10" t="s">
        <v>76</v>
      </c>
      <c r="L49" s="8" t="s">
        <v>77</v>
      </c>
    </row>
    <row r="50" spans="1:12" ht="58.5" customHeight="1">
      <c r="A50" s="19">
        <v>45</v>
      </c>
      <c r="B50" s="8" t="s">
        <v>72</v>
      </c>
      <c r="C50" s="8" t="s">
        <v>72</v>
      </c>
      <c r="D50" s="24" t="s">
        <v>23</v>
      </c>
      <c r="E50" s="34">
        <v>2</v>
      </c>
      <c r="F50" s="35">
        <v>11700</v>
      </c>
      <c r="G50" s="35">
        <f t="shared" si="4"/>
        <v>23400</v>
      </c>
      <c r="H50" s="14" t="s">
        <v>19</v>
      </c>
      <c r="I50" s="10" t="s">
        <v>25</v>
      </c>
      <c r="J50" s="20" t="s">
        <v>22</v>
      </c>
      <c r="K50" s="10" t="s">
        <v>76</v>
      </c>
      <c r="L50" s="8" t="s">
        <v>77</v>
      </c>
    </row>
    <row r="51" spans="1:12" ht="63.75" customHeight="1">
      <c r="A51" s="19">
        <v>46</v>
      </c>
      <c r="B51" s="8" t="s">
        <v>73</v>
      </c>
      <c r="C51" s="8" t="s">
        <v>73</v>
      </c>
      <c r="D51" s="24" t="s">
        <v>23</v>
      </c>
      <c r="E51" s="34">
        <v>200</v>
      </c>
      <c r="F51" s="35">
        <v>10100</v>
      </c>
      <c r="G51" s="35">
        <f t="shared" si="4"/>
        <v>2020000</v>
      </c>
      <c r="H51" s="14" t="s">
        <v>19</v>
      </c>
      <c r="I51" s="10" t="s">
        <v>25</v>
      </c>
      <c r="J51" s="20" t="s">
        <v>22</v>
      </c>
      <c r="K51" s="10" t="s">
        <v>76</v>
      </c>
      <c r="L51" s="8" t="s">
        <v>77</v>
      </c>
    </row>
    <row r="52" spans="1:12" ht="56.25" customHeight="1">
      <c r="A52" s="19"/>
      <c r="B52" s="19"/>
      <c r="C52" s="19"/>
      <c r="D52" s="18"/>
      <c r="E52" s="21"/>
      <c r="F52" s="22"/>
      <c r="G52" s="22">
        <v>17646410</v>
      </c>
      <c r="H52" s="15"/>
      <c r="I52" s="10"/>
      <c r="J52" s="10"/>
      <c r="K52" s="10"/>
      <c r="L52" s="8"/>
    </row>
    <row r="53" spans="1:12" ht="68.25" customHeight="1">
      <c r="A53" s="2"/>
      <c r="B53" s="33" t="s">
        <v>13</v>
      </c>
      <c r="C53" s="33"/>
      <c r="D53" s="33"/>
      <c r="E53" s="33"/>
      <c r="F53" s="33"/>
      <c r="G53" s="33"/>
      <c r="H53" s="33"/>
      <c r="I53" s="33"/>
      <c r="J53" s="33"/>
      <c r="K53" s="33"/>
    </row>
    <row r="54" spans="1:12" ht="97.5" customHeight="1">
      <c r="A54" s="2"/>
      <c r="B54" s="25" t="s">
        <v>7</v>
      </c>
      <c r="C54" s="25"/>
      <c r="D54" s="25"/>
      <c r="E54" s="25"/>
      <c r="F54" s="25"/>
      <c r="G54" s="25"/>
      <c r="H54" s="25"/>
      <c r="I54" s="25"/>
      <c r="J54" s="25"/>
      <c r="K54" s="25"/>
    </row>
    <row r="55" spans="1:12">
      <c r="A55" s="2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ht="20.25">
      <c r="A56" s="2"/>
      <c r="B56" s="12" t="s">
        <v>14</v>
      </c>
      <c r="C56" s="12" t="s">
        <v>18</v>
      </c>
      <c r="D56" s="6"/>
      <c r="E56" s="5"/>
      <c r="F56" s="5"/>
      <c r="G56" s="5"/>
      <c r="H56" s="5"/>
      <c r="I56" s="5"/>
      <c r="J56" s="5"/>
      <c r="K56" s="5"/>
    </row>
    <row r="57" spans="1:12" ht="20.25">
      <c r="A57" s="2"/>
      <c r="B57" s="2"/>
      <c r="C57" s="7"/>
      <c r="D57" s="7"/>
      <c r="E57" s="2"/>
      <c r="F57" s="2"/>
      <c r="G57" s="2"/>
      <c r="H57" s="2"/>
      <c r="I57" s="2"/>
      <c r="J57" s="2"/>
      <c r="K57" s="2"/>
    </row>
    <row r="58" spans="1:12" ht="20.25">
      <c r="A58" s="2"/>
      <c r="B58" s="13" t="s">
        <v>16</v>
      </c>
      <c r="C58" s="13" t="s">
        <v>17</v>
      </c>
      <c r="D58" s="7"/>
      <c r="E58" s="2"/>
      <c r="F58" s="2"/>
      <c r="G58" s="2"/>
      <c r="H58" s="2"/>
      <c r="I58" s="2"/>
      <c r="J58" s="2"/>
      <c r="K58" s="2"/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2" ht="20.25">
      <c r="D61" s="11"/>
    </row>
  </sheetData>
  <mergeCells count="6">
    <mergeCell ref="B54:K54"/>
    <mergeCell ref="B1:C1"/>
    <mergeCell ref="H1:K1"/>
    <mergeCell ref="B2:I2"/>
    <mergeCell ref="B3:I3"/>
    <mergeCell ref="B53:K5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2020-02-18T05:53:20Z</dcterms:modified>
</cp:coreProperties>
</file>