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Лист1!$A$1:$S$49</definedName>
  </definedNames>
  <calcPr calcId="124519" refMode="R1C1"/>
</workbook>
</file>

<file path=xl/calcChain.xml><?xml version="1.0" encoding="utf-8"?>
<calcChain xmlns="http://schemas.openxmlformats.org/spreadsheetml/2006/main">
  <c r="G42" i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<sst xmlns="http://schemas.openxmlformats.org/spreadsheetml/2006/main" count="320" uniqueCount="66">
  <si>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</si>
  <si>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</si>
  <si>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</si>
  <si>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</si>
  <si>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</si>
  <si>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</si>
  <si>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</si>
  <si>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</si>
  <si>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</si>
  <si>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</si>
  <si>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</si>
  <si>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</si>
  <si>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</si>
  <si>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</si>
  <si>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</si>
  <si>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</si>
  <si>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</si>
  <si>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</si>
  <si>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</si>
  <si>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</si>
  <si>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</si>
  <si>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Флакон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</si>
  <si>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(растворы),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</si>
  <si>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</si>
  <si>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Объявление № 1от 17.01.2020 г.(РАСТВОРЫ)</t>
  </si>
  <si>
    <t>28 января 2020г.    До 09:00 часов</t>
  </si>
  <si>
    <t>28 января 2020 г                         в 11-00 часов</t>
  </si>
  <si>
    <t xml:space="preserve"> январь-декабр 2020г                                  (поставка по согласованному графику Заказчика)</t>
  </si>
  <si>
    <t xml:space="preserve">Вазелин 60,0 д/наруж.прим. срок годности 10 суток </t>
  </si>
  <si>
    <t>Фурацилиновая мазь 0,2%-100,0 д/наруж.прим. срок годности 30 суток</t>
  </si>
  <si>
    <t xml:space="preserve">Аммиака 10%-100мл. р-р  д/наруж.прим. срок годности 10 суток </t>
  </si>
  <si>
    <t xml:space="preserve">Йод спиртовый 10%-50,0 д/наруж.прим. срок годности 10 суток </t>
  </si>
  <si>
    <t xml:space="preserve">Калия йодида 3%-400мл. р-р  д/наруж.прим.срок годности 10 суток </t>
  </si>
  <si>
    <t xml:space="preserve">Кальция хлорида 2%-200мл. р-р  д/наруж.прим. срок годности 10 суток </t>
  </si>
  <si>
    <t xml:space="preserve">Кальция хлорида 5%-200мл. р-р  д/наруж.прим. срок годности 10 суток </t>
  </si>
  <si>
    <t>Кальция хлорида 5%-400мл. р-р  д/наруж.прим. срок годности 10 суток</t>
  </si>
  <si>
    <t>Левомицетина 2%-50мл. спиртовый р-р  д/наруж.прим. срок годности 10 суток</t>
  </si>
  <si>
    <t xml:space="preserve">Люголя 1%-100мл. водный раствор  д/наруж.прим. срок годности 10 суток </t>
  </si>
  <si>
    <t>Люголя 3%-70мл. водный раствор д/наруж.прим. срок годности 10 суток</t>
  </si>
  <si>
    <t xml:space="preserve">Магния сульфата 1%-100мл. р-р д/наруж.прим. срок годности 10 суток </t>
  </si>
  <si>
    <t xml:space="preserve">Магния сульфата 2%-100мл. р-р  д/наруж.прим. срок годности 10 суток </t>
  </si>
  <si>
    <t>Магния сульфата 5%-100мл. р-р  д/наруж.прим. срок годности 10 суток</t>
  </si>
  <si>
    <t xml:space="preserve">Магния сульфата 5%-400мл. р-р  д/наруж.прим. срок годности 10 суток </t>
  </si>
  <si>
    <t xml:space="preserve">Перекиси водорода 3%-250мл. р-р  д/наруж.прим. срок годности 10 суток </t>
  </si>
  <si>
    <t xml:space="preserve">Перекиси водорода 6%-250мл. р-р  д/наруж.прим. срок годности 10 суток </t>
  </si>
  <si>
    <t>Перекиси водорода 6%-400мл. р-р д/наруж.прим. срок годности 10 суток</t>
  </si>
  <si>
    <t xml:space="preserve">Раствор фурацилина 0,02% с новокаином 3,5% и натрия хлоридом 0,25% -50мл.  д/наруж.прим. срок годности 10 суток </t>
  </si>
  <si>
    <t xml:space="preserve">Хлоргексидина биглюконата 0,05%-200мл. водный р-р  д/наруж.прим. срок годности 10 суток </t>
  </si>
  <si>
    <t xml:space="preserve">Хлоргексидина биглюконата 0,5%-200мл. спиртовый р-р  д/наруж.прим. срок годности 10 суток </t>
  </si>
  <si>
    <t>Хлоргексидина биглюконата 2%-50мл. водный р-р  д/наруж.прим. срок годности 10 суток</t>
  </si>
  <si>
    <t>Эуфиллина 1%-200мл. р-р  д/наруж.прим.срок годности 10 суток</t>
  </si>
  <si>
    <t>Эуфиллина 1%-400мл. р-р  д/наруж.прим. срок годности 10 суток</t>
  </si>
  <si>
    <t>Протаргола 1%-10мл. р-р д/наруж.прим.(флакон-капельница) срок годности 10 суток</t>
  </si>
  <si>
    <t>Вода для инъекций 400мл. д/и срок годности 30 суток</t>
  </si>
  <si>
    <t>Колларгола 1%-50мл. р-р д/наруж.прим.срок годности 30 суток</t>
  </si>
  <si>
    <t>Масло вазелиновое 8,0 д/наруж.прим.срок годности 30 суток</t>
  </si>
  <si>
    <t>Натрия гидрокарбоната 4%-250мл. р-р д/в/в срок годности 30 суток</t>
  </si>
  <si>
    <t>Натрия хлорида 10%-400мл. р-р д/наруж.прим.стерильный срок годности 30 суток</t>
  </si>
  <si>
    <t>Новокаина 0,5%-200мл. р-р д/и срок годности 30 суток</t>
  </si>
  <si>
    <t>Новокаина 1%-100мл. р-р д/и срок годности 30 суток</t>
  </si>
  <si>
    <t xml:space="preserve">Новокаина 2%-100мл. р-р д/и срок годности 30 суток </t>
  </si>
  <si>
    <t>Новокаина 2%-400мл. р-р д/и срок годности 30 суток</t>
  </si>
  <si>
    <t>Фурацилина 0,02%-150мл. р-р д/наруж.прим. Стерильный срок годности 30 суток</t>
  </si>
  <si>
    <t xml:space="preserve">Фурацилина 0,02%-250мл. р-р д/наруж.прим. Стерильный срок годности 30 суток </t>
  </si>
  <si>
    <t>Фурацилина 0,02%-450мл. р-р д/наруж.прим. Стерильный срок годности 30 суток</t>
  </si>
  <si>
    <t>КГП "Рудненская городская поликлиника" УЗАКО  2 этаж                                                       (кабинет 212 Б)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</si>
</sst>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1"/>
  <sheetViews>
    <sheetView tabSelected="1" topLeftCell="A40" zoomScale="80" zoomScaleNormal="80" workbookViewId="0">
      <selection activeCell="G5" sqref="G5"/>
    </sheetView>
  </sheetViews>
  <sheetFormatPr defaultRowHeight="15"/>
  <cols>
    <col min="1" max="1" width="5.85546875" customWidth="1"/>
    <col min="2" max="2" width="45.42578125" customWidth="1"/>
    <col min="3" max="3" width="42.57031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4" t="s">
        <v>24</v>
      </c>
      <c r="C1" s="25"/>
      <c r="D1" s="2"/>
      <c r="E1" s="2"/>
      <c r="F1" s="2"/>
      <c r="G1" s="2"/>
      <c r="H1" s="26"/>
      <c r="I1" s="25"/>
      <c r="J1" s="25"/>
      <c r="K1" s="25"/>
    </row>
    <row r="2" spans="1:15" ht="52.5" customHeight="1">
      <c r="A2" s="1"/>
      <c r="B2" s="27" t="s">
        <v>22</v>
      </c>
      <c r="C2" s="28"/>
      <c r="D2" s="28"/>
      <c r="E2" s="28"/>
      <c r="F2" s="28"/>
      <c r="G2" s="28"/>
      <c r="H2" s="28"/>
      <c r="I2" s="28"/>
      <c r="J2" s="2"/>
      <c r="K2" s="3" t="s">
        <v>0</v>
      </c>
    </row>
    <row r="3" spans="1:15" ht="33" customHeight="1">
      <c r="A3" s="4"/>
      <c r="B3" s="29" t="s">
        <v>15</v>
      </c>
      <c r="C3" s="30"/>
      <c r="D3" s="30"/>
      <c r="E3" s="30"/>
      <c r="F3" s="30"/>
      <c r="G3" s="30"/>
      <c r="H3" s="25"/>
      <c r="I3" s="25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23</v>
      </c>
      <c r="M5" t="s">
        <v>20</v>
      </c>
    </row>
    <row r="6" spans="1:15" ht="85.5" customHeight="1">
      <c r="A6" s="19">
        <v>1</v>
      </c>
      <c r="B6" s="18" t="s">
        <v>28</v>
      </c>
      <c r="C6" s="18" t="s">
        <v>28</v>
      </c>
      <c r="D6" s="18" t="s">
        <v>21</v>
      </c>
      <c r="E6" s="32">
        <v>120</v>
      </c>
      <c r="F6" s="20">
        <v>972</v>
      </c>
      <c r="G6" s="14">
        <v>116640</v>
      </c>
      <c r="H6" s="14" t="s">
        <v>19</v>
      </c>
      <c r="I6" s="10" t="s">
        <v>27</v>
      </c>
      <c r="J6" s="21" t="s">
        <v>65</v>
      </c>
      <c r="K6" s="10" t="s">
        <v>25</v>
      </c>
      <c r="L6" s="8" t="s">
        <v>26</v>
      </c>
    </row>
    <row r="7" spans="1:15" ht="57" customHeight="1">
      <c r="A7" s="19">
        <v>2</v>
      </c>
      <c r="B7" s="18" t="s">
        <v>29</v>
      </c>
      <c r="C7" s="18" t="s">
        <v>29</v>
      </c>
      <c r="D7" s="18" t="s">
        <v>21</v>
      </c>
      <c r="E7" s="32">
        <v>204</v>
      </c>
      <c r="F7" s="20">
        <v>204</v>
      </c>
      <c r="G7" s="22">
        <v>205632</v>
      </c>
      <c r="H7" s="14" t="s">
        <v>19</v>
      </c>
      <c r="I7" s="10" t="s">
        <v>27</v>
      </c>
      <c r="J7" s="21" t="s">
        <v>65</v>
      </c>
      <c r="K7" s="10" t="s">
        <v>25</v>
      </c>
      <c r="L7" s="8" t="s">
        <v>26</v>
      </c>
      <c r="M7" t="s">
        <v>20</v>
      </c>
      <c r="O7" s="17"/>
    </row>
    <row r="8" spans="1:15" ht="54" customHeight="1">
      <c r="A8" s="19">
        <v>3</v>
      </c>
      <c r="B8" s="19" t="s">
        <v>30</v>
      </c>
      <c r="C8" s="19" t="s">
        <v>30</v>
      </c>
      <c r="D8" s="18" t="s">
        <v>21</v>
      </c>
      <c r="E8" s="32">
        <v>120</v>
      </c>
      <c r="F8" s="33">
        <v>517.88</v>
      </c>
      <c r="G8" s="33">
        <f t="shared" ref="G8:G42" si="0">E8*F8</f>
        <v>62145.599999999999</v>
      </c>
      <c r="H8" s="14" t="s">
        <v>19</v>
      </c>
      <c r="I8" s="10" t="s">
        <v>27</v>
      </c>
      <c r="J8" s="21" t="s">
        <v>65</v>
      </c>
      <c r="K8" s="10" t="s">
        <v>25</v>
      </c>
      <c r="L8" s="8" t="s">
        <v>26</v>
      </c>
    </row>
    <row r="9" spans="1:15" ht="61.5" customHeight="1">
      <c r="A9" s="19">
        <v>4</v>
      </c>
      <c r="B9" s="19" t="s">
        <v>31</v>
      </c>
      <c r="C9" s="19" t="s">
        <v>31</v>
      </c>
      <c r="D9" s="18" t="s">
        <v>21</v>
      </c>
      <c r="E9" s="32">
        <v>84</v>
      </c>
      <c r="F9" s="33">
        <v>2487.75</v>
      </c>
      <c r="G9" s="33">
        <f t="shared" si="0"/>
        <v>208971</v>
      </c>
      <c r="H9" s="14" t="s">
        <v>19</v>
      </c>
      <c r="I9" s="10" t="s">
        <v>27</v>
      </c>
      <c r="J9" s="21" t="s">
        <v>65</v>
      </c>
      <c r="K9" s="10" t="s">
        <v>25</v>
      </c>
      <c r="L9" s="8" t="s">
        <v>26</v>
      </c>
    </row>
    <row r="10" spans="1:15" ht="58.5" customHeight="1">
      <c r="A10" s="19">
        <v>5</v>
      </c>
      <c r="B10" s="19" t="s">
        <v>32</v>
      </c>
      <c r="C10" s="19" t="s">
        <v>32</v>
      </c>
      <c r="D10" s="18" t="s">
        <v>21</v>
      </c>
      <c r="E10" s="32">
        <v>36</v>
      </c>
      <c r="F10" s="33">
        <v>1439.15</v>
      </c>
      <c r="G10" s="33">
        <f t="shared" si="0"/>
        <v>51809.4</v>
      </c>
      <c r="H10" s="14" t="s">
        <v>19</v>
      </c>
      <c r="I10" s="10" t="s">
        <v>27</v>
      </c>
      <c r="J10" s="21" t="s">
        <v>65</v>
      </c>
      <c r="K10" s="10" t="s">
        <v>25</v>
      </c>
      <c r="L10" s="8" t="s">
        <v>26</v>
      </c>
    </row>
    <row r="11" spans="1:15" ht="63" customHeight="1">
      <c r="A11" s="19">
        <v>6</v>
      </c>
      <c r="B11" s="19" t="s">
        <v>33</v>
      </c>
      <c r="C11" s="19" t="s">
        <v>33</v>
      </c>
      <c r="D11" s="18" t="s">
        <v>21</v>
      </c>
      <c r="E11" s="32">
        <v>180</v>
      </c>
      <c r="F11" s="33">
        <v>624.88</v>
      </c>
      <c r="G11" s="33">
        <f t="shared" si="0"/>
        <v>112478.39999999999</v>
      </c>
      <c r="H11" s="14" t="s">
        <v>19</v>
      </c>
      <c r="I11" s="10" t="s">
        <v>27</v>
      </c>
      <c r="J11" s="21" t="s">
        <v>65</v>
      </c>
      <c r="K11" s="10" t="s">
        <v>25</v>
      </c>
      <c r="L11" s="8" t="s">
        <v>26</v>
      </c>
    </row>
    <row r="12" spans="1:15" ht="58.5" customHeight="1">
      <c r="A12" s="19">
        <v>7</v>
      </c>
      <c r="B12" s="19" t="s">
        <v>34</v>
      </c>
      <c r="C12" s="19" t="s">
        <v>34</v>
      </c>
      <c r="D12" s="18" t="s">
        <v>21</v>
      </c>
      <c r="E12" s="32">
        <v>180</v>
      </c>
      <c r="F12" s="33">
        <v>751.14</v>
      </c>
      <c r="G12" s="33">
        <f t="shared" si="0"/>
        <v>135205.20000000001</v>
      </c>
      <c r="H12" s="14" t="s">
        <v>19</v>
      </c>
      <c r="I12" s="10" t="s">
        <v>27</v>
      </c>
      <c r="J12" s="21" t="s">
        <v>65</v>
      </c>
      <c r="K12" s="10" t="s">
        <v>25</v>
      </c>
      <c r="L12" s="8" t="s">
        <v>26</v>
      </c>
    </row>
    <row r="13" spans="1:15" ht="60" customHeight="1">
      <c r="A13" s="19">
        <v>8</v>
      </c>
      <c r="B13" s="19" t="s">
        <v>35</v>
      </c>
      <c r="C13" s="19" t="s">
        <v>35</v>
      </c>
      <c r="D13" s="18" t="s">
        <v>21</v>
      </c>
      <c r="E13" s="32">
        <v>36</v>
      </c>
      <c r="F13" s="33">
        <v>820.69</v>
      </c>
      <c r="G13" s="33">
        <f t="shared" si="0"/>
        <v>29544.840000000004</v>
      </c>
      <c r="H13" s="14" t="s">
        <v>19</v>
      </c>
      <c r="I13" s="10" t="s">
        <v>27</v>
      </c>
      <c r="J13" s="21" t="s">
        <v>65</v>
      </c>
      <c r="K13" s="10" t="s">
        <v>25</v>
      </c>
      <c r="L13" s="8" t="s">
        <v>26</v>
      </c>
    </row>
    <row r="14" spans="1:15" ht="52.5" customHeight="1">
      <c r="A14" s="19">
        <v>9</v>
      </c>
      <c r="B14" s="19" t="s">
        <v>36</v>
      </c>
      <c r="C14" s="19" t="s">
        <v>36</v>
      </c>
      <c r="D14" s="18" t="s">
        <v>21</v>
      </c>
      <c r="E14" s="32">
        <v>24</v>
      </c>
      <c r="F14" s="33">
        <v>877.4</v>
      </c>
      <c r="G14" s="33">
        <f t="shared" si="0"/>
        <v>21057.599999999999</v>
      </c>
      <c r="H14" s="14" t="s">
        <v>19</v>
      </c>
      <c r="I14" s="10" t="s">
        <v>27</v>
      </c>
      <c r="J14" s="21" t="s">
        <v>65</v>
      </c>
      <c r="K14" s="10" t="s">
        <v>25</v>
      </c>
      <c r="L14" s="8" t="s">
        <v>26</v>
      </c>
    </row>
    <row r="15" spans="1:15" ht="54" customHeight="1">
      <c r="A15" s="19">
        <v>10</v>
      </c>
      <c r="B15" s="19" t="s">
        <v>37</v>
      </c>
      <c r="C15" s="19" t="s">
        <v>37</v>
      </c>
      <c r="D15" s="18" t="s">
        <v>21</v>
      </c>
      <c r="E15" s="32">
        <v>24</v>
      </c>
      <c r="F15" s="33">
        <v>972.63</v>
      </c>
      <c r="G15" s="33">
        <f t="shared" si="0"/>
        <v>23343.119999999999</v>
      </c>
      <c r="H15" s="14" t="s">
        <v>19</v>
      </c>
      <c r="I15" s="10" t="s">
        <v>27</v>
      </c>
      <c r="J15" s="21" t="s">
        <v>65</v>
      </c>
      <c r="K15" s="10" t="s">
        <v>25</v>
      </c>
      <c r="L15" s="8" t="s">
        <v>26</v>
      </c>
    </row>
    <row r="16" spans="1:15" ht="51.75" customHeight="1">
      <c r="A16" s="19">
        <v>11</v>
      </c>
      <c r="B16" s="19" t="s">
        <v>38</v>
      </c>
      <c r="C16" s="19" t="s">
        <v>38</v>
      </c>
      <c r="D16" s="18" t="s">
        <v>21</v>
      </c>
      <c r="E16" s="32">
        <v>24</v>
      </c>
      <c r="F16" s="33">
        <v>1199.47</v>
      </c>
      <c r="G16" s="33">
        <f t="shared" si="0"/>
        <v>28787.279999999999</v>
      </c>
      <c r="H16" s="14" t="s">
        <v>19</v>
      </c>
      <c r="I16" s="10" t="s">
        <v>27</v>
      </c>
      <c r="J16" s="21" t="s">
        <v>65</v>
      </c>
      <c r="K16" s="10" t="s">
        <v>25</v>
      </c>
      <c r="L16" s="8" t="s">
        <v>26</v>
      </c>
    </row>
    <row r="17" spans="1:12" ht="54" customHeight="1">
      <c r="A17" s="19">
        <v>12</v>
      </c>
      <c r="B17" s="19" t="s">
        <v>39</v>
      </c>
      <c r="C17" s="19" t="s">
        <v>39</v>
      </c>
      <c r="D17" s="18" t="s">
        <v>21</v>
      </c>
      <c r="E17" s="32">
        <v>72</v>
      </c>
      <c r="F17" s="33">
        <v>467.59</v>
      </c>
      <c r="G17" s="33">
        <f t="shared" si="0"/>
        <v>33666.479999999996</v>
      </c>
      <c r="H17" s="14" t="s">
        <v>19</v>
      </c>
      <c r="I17" s="10" t="s">
        <v>27</v>
      </c>
      <c r="J17" s="21" t="s">
        <v>65</v>
      </c>
      <c r="K17" s="10" t="s">
        <v>25</v>
      </c>
      <c r="L17" s="8" t="s">
        <v>26</v>
      </c>
    </row>
    <row r="18" spans="1:12" ht="52.5" customHeight="1">
      <c r="A18" s="19">
        <v>13</v>
      </c>
      <c r="B18" s="19" t="s">
        <v>40</v>
      </c>
      <c r="C18" s="19" t="s">
        <v>40</v>
      </c>
      <c r="D18" s="18" t="s">
        <v>21</v>
      </c>
      <c r="E18" s="32">
        <v>72</v>
      </c>
      <c r="F18" s="33">
        <v>479.36</v>
      </c>
      <c r="G18" s="33">
        <f t="shared" si="0"/>
        <v>34513.919999999998</v>
      </c>
      <c r="H18" s="14" t="s">
        <v>19</v>
      </c>
      <c r="I18" s="10" t="s">
        <v>27</v>
      </c>
      <c r="J18" s="21" t="s">
        <v>65</v>
      </c>
      <c r="K18" s="10" t="s">
        <v>25</v>
      </c>
      <c r="L18" s="8" t="s">
        <v>26</v>
      </c>
    </row>
    <row r="19" spans="1:12" ht="58.5" customHeight="1">
      <c r="A19" s="19">
        <v>14</v>
      </c>
      <c r="B19" s="19" t="s">
        <v>41</v>
      </c>
      <c r="C19" s="19" t="s">
        <v>41</v>
      </c>
      <c r="D19" s="18" t="s">
        <v>21</v>
      </c>
      <c r="E19" s="32">
        <v>72</v>
      </c>
      <c r="F19" s="33">
        <v>548.91</v>
      </c>
      <c r="G19" s="33">
        <f t="shared" si="0"/>
        <v>39521.519999999997</v>
      </c>
      <c r="H19" s="14" t="s">
        <v>19</v>
      </c>
      <c r="I19" s="10" t="s">
        <v>27</v>
      </c>
      <c r="J19" s="21" t="s">
        <v>65</v>
      </c>
      <c r="K19" s="10" t="s">
        <v>25</v>
      </c>
      <c r="L19" s="8" t="s">
        <v>26</v>
      </c>
    </row>
    <row r="20" spans="1:12" ht="58.5" customHeight="1">
      <c r="A20" s="19">
        <v>15</v>
      </c>
      <c r="B20" s="19" t="s">
        <v>42</v>
      </c>
      <c r="C20" s="19" t="s">
        <v>42</v>
      </c>
      <c r="D20" s="18" t="s">
        <v>21</v>
      </c>
      <c r="E20" s="32">
        <v>36</v>
      </c>
      <c r="F20" s="33">
        <v>700.85</v>
      </c>
      <c r="G20" s="33">
        <f t="shared" si="0"/>
        <v>25230.600000000002</v>
      </c>
      <c r="H20" s="14" t="s">
        <v>19</v>
      </c>
      <c r="I20" s="10" t="s">
        <v>27</v>
      </c>
      <c r="J20" s="21" t="s">
        <v>65</v>
      </c>
      <c r="K20" s="10" t="s">
        <v>25</v>
      </c>
      <c r="L20" s="8" t="s">
        <v>26</v>
      </c>
    </row>
    <row r="21" spans="1:12" ht="53.25" customHeight="1">
      <c r="A21" s="19">
        <v>16</v>
      </c>
      <c r="B21" s="19" t="s">
        <v>43</v>
      </c>
      <c r="C21" s="19" t="s">
        <v>43</v>
      </c>
      <c r="D21" s="18" t="s">
        <v>21</v>
      </c>
      <c r="E21" s="32">
        <v>1188</v>
      </c>
      <c r="F21" s="33">
        <v>473.8</v>
      </c>
      <c r="G21" s="33">
        <f t="shared" si="0"/>
        <v>562874.4</v>
      </c>
      <c r="H21" s="14" t="s">
        <v>19</v>
      </c>
      <c r="I21" s="10" t="s">
        <v>27</v>
      </c>
      <c r="J21" s="21" t="s">
        <v>65</v>
      </c>
      <c r="K21" s="10" t="s">
        <v>25</v>
      </c>
      <c r="L21" s="8" t="s">
        <v>26</v>
      </c>
    </row>
    <row r="22" spans="1:12" ht="61.5" customHeight="1">
      <c r="A22" s="19">
        <v>17</v>
      </c>
      <c r="B22" s="19" t="s">
        <v>44</v>
      </c>
      <c r="C22" s="19" t="s">
        <v>44</v>
      </c>
      <c r="D22" s="18" t="s">
        <v>21</v>
      </c>
      <c r="E22" s="32">
        <v>468</v>
      </c>
      <c r="F22" s="33">
        <v>528.39</v>
      </c>
      <c r="G22" s="33">
        <f t="shared" si="0"/>
        <v>247286.52</v>
      </c>
      <c r="H22" s="14" t="s">
        <v>19</v>
      </c>
      <c r="I22" s="10" t="s">
        <v>27</v>
      </c>
      <c r="J22" s="21" t="s">
        <v>65</v>
      </c>
      <c r="K22" s="10" t="s">
        <v>25</v>
      </c>
      <c r="L22" s="8" t="s">
        <v>26</v>
      </c>
    </row>
    <row r="23" spans="1:12" ht="56.25" customHeight="1">
      <c r="A23" s="19">
        <v>18</v>
      </c>
      <c r="B23" s="19" t="s">
        <v>45</v>
      </c>
      <c r="C23" s="19" t="s">
        <v>45</v>
      </c>
      <c r="D23" s="18" t="s">
        <v>21</v>
      </c>
      <c r="E23" s="32">
        <v>48</v>
      </c>
      <c r="F23" s="33">
        <v>571.65</v>
      </c>
      <c r="G23" s="33">
        <f t="shared" si="0"/>
        <v>27439.199999999997</v>
      </c>
      <c r="H23" s="14" t="s">
        <v>19</v>
      </c>
      <c r="I23" s="10" t="s">
        <v>27</v>
      </c>
      <c r="J23" s="21" t="s">
        <v>65</v>
      </c>
      <c r="K23" s="10" t="s">
        <v>25</v>
      </c>
      <c r="L23" s="8" t="s">
        <v>26</v>
      </c>
    </row>
    <row r="24" spans="1:12" ht="60" customHeight="1">
      <c r="A24" s="19">
        <v>19</v>
      </c>
      <c r="B24" s="19" t="s">
        <v>46</v>
      </c>
      <c r="C24" s="19" t="s">
        <v>46</v>
      </c>
      <c r="D24" s="18" t="s">
        <v>21</v>
      </c>
      <c r="E24" s="32">
        <v>72</v>
      </c>
      <c r="F24" s="33">
        <v>505.04</v>
      </c>
      <c r="G24" s="33">
        <f t="shared" si="0"/>
        <v>36362.880000000005</v>
      </c>
      <c r="H24" s="14" t="s">
        <v>19</v>
      </c>
      <c r="I24" s="10" t="s">
        <v>27</v>
      </c>
      <c r="J24" s="21" t="s">
        <v>65</v>
      </c>
      <c r="K24" s="10" t="s">
        <v>25</v>
      </c>
      <c r="L24" s="8" t="s">
        <v>26</v>
      </c>
    </row>
    <row r="25" spans="1:12" ht="59.25" customHeight="1">
      <c r="A25" s="19">
        <v>20</v>
      </c>
      <c r="B25" s="19" t="s">
        <v>47</v>
      </c>
      <c r="C25" s="19" t="s">
        <v>47</v>
      </c>
      <c r="D25" s="18" t="s">
        <v>21</v>
      </c>
      <c r="E25" s="32">
        <v>60</v>
      </c>
      <c r="F25" s="33">
        <v>814.24</v>
      </c>
      <c r="G25" s="33">
        <f t="shared" si="0"/>
        <v>48854.400000000001</v>
      </c>
      <c r="H25" s="14" t="s">
        <v>19</v>
      </c>
      <c r="I25" s="10" t="s">
        <v>27</v>
      </c>
      <c r="J25" s="21" t="s">
        <v>65</v>
      </c>
      <c r="K25" s="10" t="s">
        <v>25</v>
      </c>
      <c r="L25" s="8" t="s">
        <v>26</v>
      </c>
    </row>
    <row r="26" spans="1:12" ht="53.25" customHeight="1">
      <c r="A26" s="19">
        <v>21</v>
      </c>
      <c r="B26" s="19" t="s">
        <v>48</v>
      </c>
      <c r="C26" s="19" t="s">
        <v>48</v>
      </c>
      <c r="D26" s="18" t="s">
        <v>21</v>
      </c>
      <c r="E26" s="32">
        <v>33</v>
      </c>
      <c r="F26" s="33">
        <v>3206.79</v>
      </c>
      <c r="G26" s="33">
        <f t="shared" si="0"/>
        <v>105824.06999999999</v>
      </c>
      <c r="H26" s="14" t="s">
        <v>19</v>
      </c>
      <c r="I26" s="10" t="s">
        <v>27</v>
      </c>
      <c r="J26" s="21" t="s">
        <v>65</v>
      </c>
      <c r="K26" s="10" t="s">
        <v>25</v>
      </c>
      <c r="L26" s="8" t="s">
        <v>26</v>
      </c>
    </row>
    <row r="27" spans="1:12" ht="61.5" customHeight="1">
      <c r="A27" s="19">
        <v>22</v>
      </c>
      <c r="B27" s="19" t="s">
        <v>49</v>
      </c>
      <c r="C27" s="19" t="s">
        <v>49</v>
      </c>
      <c r="D27" s="18" t="s">
        <v>21</v>
      </c>
      <c r="E27" s="32">
        <v>24</v>
      </c>
      <c r="F27" s="33">
        <v>720.11</v>
      </c>
      <c r="G27" s="33">
        <f t="shared" si="0"/>
        <v>17282.64</v>
      </c>
      <c r="H27" s="14" t="s">
        <v>19</v>
      </c>
      <c r="I27" s="10" t="s">
        <v>27</v>
      </c>
      <c r="J27" s="21" t="s">
        <v>65</v>
      </c>
      <c r="K27" s="10" t="s">
        <v>25</v>
      </c>
      <c r="L27" s="8" t="s">
        <v>26</v>
      </c>
    </row>
    <row r="28" spans="1:12" ht="54.75" customHeight="1">
      <c r="A28" s="19">
        <v>23</v>
      </c>
      <c r="B28" s="19" t="s">
        <v>50</v>
      </c>
      <c r="C28" s="19" t="s">
        <v>50</v>
      </c>
      <c r="D28" s="18" t="s">
        <v>21</v>
      </c>
      <c r="E28" s="32">
        <v>120</v>
      </c>
      <c r="F28" s="33">
        <v>654.08000000000004</v>
      </c>
      <c r="G28" s="33">
        <f t="shared" si="0"/>
        <v>78489.600000000006</v>
      </c>
      <c r="H28" s="14" t="s">
        <v>19</v>
      </c>
      <c r="I28" s="10" t="s">
        <v>27</v>
      </c>
      <c r="J28" s="21" t="s">
        <v>65</v>
      </c>
      <c r="K28" s="10" t="s">
        <v>25</v>
      </c>
      <c r="L28" s="8" t="s">
        <v>26</v>
      </c>
    </row>
    <row r="29" spans="1:12" ht="58.5" customHeight="1">
      <c r="A29" s="19">
        <v>24</v>
      </c>
      <c r="B29" s="19" t="s">
        <v>51</v>
      </c>
      <c r="C29" s="19" t="s">
        <v>51</v>
      </c>
      <c r="D29" s="18" t="s">
        <v>21</v>
      </c>
      <c r="E29" s="32">
        <v>36</v>
      </c>
      <c r="F29" s="33">
        <v>779.52</v>
      </c>
      <c r="G29" s="33">
        <f t="shared" si="0"/>
        <v>28062.720000000001</v>
      </c>
      <c r="H29" s="14" t="s">
        <v>19</v>
      </c>
      <c r="I29" s="10" t="s">
        <v>27</v>
      </c>
      <c r="J29" s="21" t="s">
        <v>65</v>
      </c>
      <c r="K29" s="10" t="s">
        <v>25</v>
      </c>
      <c r="L29" s="8" t="s">
        <v>26</v>
      </c>
    </row>
    <row r="30" spans="1:12" ht="63.75" customHeight="1">
      <c r="A30" s="19">
        <v>25</v>
      </c>
      <c r="B30" s="19" t="s">
        <v>52</v>
      </c>
      <c r="C30" s="19" t="s">
        <v>52</v>
      </c>
      <c r="D30" s="18" t="s">
        <v>21</v>
      </c>
      <c r="E30" s="32">
        <v>24</v>
      </c>
      <c r="F30" s="33">
        <v>620.54999999999995</v>
      </c>
      <c r="G30" s="33">
        <f t="shared" si="0"/>
        <v>14893.199999999999</v>
      </c>
      <c r="H30" s="14" t="s">
        <v>19</v>
      </c>
      <c r="I30" s="10" t="s">
        <v>27</v>
      </c>
      <c r="J30" s="21" t="s">
        <v>65</v>
      </c>
      <c r="K30" s="10" t="s">
        <v>25</v>
      </c>
      <c r="L30" s="8" t="s">
        <v>26</v>
      </c>
    </row>
    <row r="31" spans="1:12" ht="65.25" customHeight="1">
      <c r="A31" s="19">
        <v>26</v>
      </c>
      <c r="B31" s="19" t="s">
        <v>53</v>
      </c>
      <c r="C31" s="19" t="s">
        <v>53</v>
      </c>
      <c r="D31" s="18" t="s">
        <v>21</v>
      </c>
      <c r="E31" s="32">
        <v>24</v>
      </c>
      <c r="F31" s="33">
        <v>376.95</v>
      </c>
      <c r="G31" s="33">
        <f t="shared" si="0"/>
        <v>9046.7999999999993</v>
      </c>
      <c r="H31" s="14" t="s">
        <v>19</v>
      </c>
      <c r="I31" s="10" t="s">
        <v>27</v>
      </c>
      <c r="J31" s="21" t="s">
        <v>65</v>
      </c>
      <c r="K31" s="10" t="s">
        <v>25</v>
      </c>
      <c r="L31" s="8" t="s">
        <v>26</v>
      </c>
    </row>
    <row r="32" spans="1:12" ht="58.5" customHeight="1">
      <c r="A32" s="19">
        <v>27</v>
      </c>
      <c r="B32" s="19" t="s">
        <v>54</v>
      </c>
      <c r="C32" s="19" t="s">
        <v>54</v>
      </c>
      <c r="D32" s="18" t="s">
        <v>21</v>
      </c>
      <c r="E32" s="32">
        <v>12</v>
      </c>
      <c r="F32" s="33">
        <v>2436</v>
      </c>
      <c r="G32" s="33">
        <f t="shared" si="0"/>
        <v>29232</v>
      </c>
      <c r="H32" s="14" t="s">
        <v>19</v>
      </c>
      <c r="I32" s="10" t="s">
        <v>27</v>
      </c>
      <c r="J32" s="21" t="s">
        <v>65</v>
      </c>
      <c r="K32" s="10" t="s">
        <v>25</v>
      </c>
      <c r="L32" s="8" t="s">
        <v>26</v>
      </c>
    </row>
    <row r="33" spans="1:12" ht="61.5" customHeight="1">
      <c r="A33" s="19">
        <v>28</v>
      </c>
      <c r="B33" s="19" t="s">
        <v>55</v>
      </c>
      <c r="C33" s="19" t="s">
        <v>55</v>
      </c>
      <c r="D33" s="18" t="s">
        <v>21</v>
      </c>
      <c r="E33" s="32">
        <v>360</v>
      </c>
      <c r="F33" s="33">
        <v>388.5</v>
      </c>
      <c r="G33" s="33">
        <f t="shared" si="0"/>
        <v>139860</v>
      </c>
      <c r="H33" s="14" t="s">
        <v>19</v>
      </c>
      <c r="I33" s="10" t="s">
        <v>27</v>
      </c>
      <c r="J33" s="21" t="s">
        <v>65</v>
      </c>
      <c r="K33" s="10" t="s">
        <v>25</v>
      </c>
      <c r="L33" s="8" t="s">
        <v>26</v>
      </c>
    </row>
    <row r="34" spans="1:12" ht="61.5" customHeight="1">
      <c r="A34" s="19">
        <v>29</v>
      </c>
      <c r="B34" s="19" t="s">
        <v>56</v>
      </c>
      <c r="C34" s="19" t="s">
        <v>56</v>
      </c>
      <c r="D34" s="18" t="s">
        <v>21</v>
      </c>
      <c r="E34" s="32">
        <v>36</v>
      </c>
      <c r="F34" s="33">
        <v>562.28</v>
      </c>
      <c r="G34" s="33">
        <f t="shared" si="0"/>
        <v>20242.079999999998</v>
      </c>
      <c r="H34" s="14" t="s">
        <v>19</v>
      </c>
      <c r="I34" s="10" t="s">
        <v>27</v>
      </c>
      <c r="J34" s="21" t="s">
        <v>65</v>
      </c>
      <c r="K34" s="10" t="s">
        <v>25</v>
      </c>
      <c r="L34" s="8" t="s">
        <v>26</v>
      </c>
    </row>
    <row r="35" spans="1:12" ht="61.5" customHeight="1">
      <c r="A35" s="19">
        <v>30</v>
      </c>
      <c r="B35" s="19" t="s">
        <v>57</v>
      </c>
      <c r="C35" s="19" t="s">
        <v>57</v>
      </c>
      <c r="D35" s="18" t="s">
        <v>21</v>
      </c>
      <c r="E35" s="32">
        <v>432</v>
      </c>
      <c r="F35" s="33">
        <v>593.51</v>
      </c>
      <c r="G35" s="33">
        <f t="shared" si="0"/>
        <v>256396.32</v>
      </c>
      <c r="H35" s="14" t="s">
        <v>19</v>
      </c>
      <c r="I35" s="10" t="s">
        <v>27</v>
      </c>
      <c r="J35" s="21" t="s">
        <v>65</v>
      </c>
      <c r="K35" s="10" t="s">
        <v>25</v>
      </c>
      <c r="L35" s="8" t="s">
        <v>26</v>
      </c>
    </row>
    <row r="36" spans="1:12" ht="61.5" customHeight="1">
      <c r="A36" s="19">
        <v>31</v>
      </c>
      <c r="B36" s="19" t="s">
        <v>58</v>
      </c>
      <c r="C36" s="19" t="s">
        <v>58</v>
      </c>
      <c r="D36" s="18" t="s">
        <v>21</v>
      </c>
      <c r="E36" s="32">
        <v>240</v>
      </c>
      <c r="F36" s="33">
        <v>637.25</v>
      </c>
      <c r="G36" s="33">
        <f t="shared" si="0"/>
        <v>152940</v>
      </c>
      <c r="H36" s="14" t="s">
        <v>19</v>
      </c>
      <c r="I36" s="10" t="s">
        <v>27</v>
      </c>
      <c r="J36" s="21" t="s">
        <v>65</v>
      </c>
      <c r="K36" s="10" t="s">
        <v>25</v>
      </c>
      <c r="L36" s="8" t="s">
        <v>26</v>
      </c>
    </row>
    <row r="37" spans="1:12" ht="61.5" customHeight="1">
      <c r="A37" s="19">
        <v>32</v>
      </c>
      <c r="B37" s="19" t="s">
        <v>59</v>
      </c>
      <c r="C37" s="19" t="s">
        <v>59</v>
      </c>
      <c r="D37" s="18" t="s">
        <v>21</v>
      </c>
      <c r="E37" s="32">
        <v>24</v>
      </c>
      <c r="F37" s="33">
        <v>668.48</v>
      </c>
      <c r="G37" s="33">
        <f t="shared" si="0"/>
        <v>16043.52</v>
      </c>
      <c r="H37" s="14" t="s">
        <v>19</v>
      </c>
      <c r="I37" s="10" t="s">
        <v>27</v>
      </c>
      <c r="J37" s="21" t="s">
        <v>65</v>
      </c>
      <c r="K37" s="10" t="s">
        <v>25</v>
      </c>
      <c r="L37" s="8" t="s">
        <v>26</v>
      </c>
    </row>
    <row r="38" spans="1:12" ht="61.5" customHeight="1">
      <c r="A38" s="19">
        <v>33</v>
      </c>
      <c r="B38" s="19" t="s">
        <v>60</v>
      </c>
      <c r="C38" s="19" t="s">
        <v>60</v>
      </c>
      <c r="D38" s="18" t="s">
        <v>21</v>
      </c>
      <c r="E38" s="32">
        <v>240</v>
      </c>
      <c r="F38" s="33">
        <v>749.7</v>
      </c>
      <c r="G38" s="33">
        <f t="shared" si="0"/>
        <v>179928</v>
      </c>
      <c r="H38" s="14" t="s">
        <v>19</v>
      </c>
      <c r="I38" s="10" t="s">
        <v>27</v>
      </c>
      <c r="J38" s="21" t="s">
        <v>65</v>
      </c>
      <c r="K38" s="10" t="s">
        <v>25</v>
      </c>
      <c r="L38" s="8" t="s">
        <v>26</v>
      </c>
    </row>
    <row r="39" spans="1:12" ht="61.5" customHeight="1">
      <c r="A39" s="19">
        <v>34</v>
      </c>
      <c r="B39" s="19" t="s">
        <v>61</v>
      </c>
      <c r="C39" s="19" t="s">
        <v>61</v>
      </c>
      <c r="D39" s="18" t="s">
        <v>21</v>
      </c>
      <c r="E39" s="32">
        <v>36</v>
      </c>
      <c r="F39" s="33">
        <v>1087.07</v>
      </c>
      <c r="G39" s="33">
        <f t="shared" si="0"/>
        <v>39134.519999999997</v>
      </c>
      <c r="H39" s="14" t="s">
        <v>19</v>
      </c>
      <c r="I39" s="10" t="s">
        <v>27</v>
      </c>
      <c r="J39" s="21" t="s">
        <v>65</v>
      </c>
      <c r="K39" s="10" t="s">
        <v>25</v>
      </c>
      <c r="L39" s="8" t="s">
        <v>26</v>
      </c>
    </row>
    <row r="40" spans="1:12" ht="61.5" customHeight="1">
      <c r="A40" s="19">
        <v>35</v>
      </c>
      <c r="B40" s="19" t="s">
        <v>62</v>
      </c>
      <c r="C40" s="19" t="s">
        <v>62</v>
      </c>
      <c r="D40" s="18" t="s">
        <v>21</v>
      </c>
      <c r="E40" s="32">
        <v>120</v>
      </c>
      <c r="F40" s="33">
        <v>541.73</v>
      </c>
      <c r="G40" s="33">
        <f t="shared" si="0"/>
        <v>65007.600000000006</v>
      </c>
      <c r="H40" s="14" t="s">
        <v>19</v>
      </c>
      <c r="I40" s="10" t="s">
        <v>27</v>
      </c>
      <c r="J40" s="21" t="s">
        <v>65</v>
      </c>
      <c r="K40" s="10" t="s">
        <v>25</v>
      </c>
      <c r="L40" s="8" t="s">
        <v>26</v>
      </c>
    </row>
    <row r="41" spans="1:12" ht="61.5" customHeight="1">
      <c r="A41" s="19">
        <v>36</v>
      </c>
      <c r="B41" s="19" t="s">
        <v>63</v>
      </c>
      <c r="C41" s="19" t="s">
        <v>63</v>
      </c>
      <c r="D41" s="18" t="s">
        <v>21</v>
      </c>
      <c r="E41" s="32">
        <v>732</v>
      </c>
      <c r="F41" s="33">
        <v>608.69000000000005</v>
      </c>
      <c r="G41" s="33">
        <f t="shared" si="0"/>
        <v>445561.08</v>
      </c>
      <c r="H41" s="14" t="s">
        <v>19</v>
      </c>
      <c r="I41" s="10" t="s">
        <v>27</v>
      </c>
      <c r="J41" s="21" t="s">
        <v>65</v>
      </c>
      <c r="K41" s="10" t="s">
        <v>25</v>
      </c>
      <c r="L41" s="8" t="s">
        <v>26</v>
      </c>
    </row>
    <row r="42" spans="1:12" ht="56.25" customHeight="1">
      <c r="A42" s="19">
        <v>37</v>
      </c>
      <c r="B42" s="19" t="s">
        <v>64</v>
      </c>
      <c r="C42" s="19" t="s">
        <v>64</v>
      </c>
      <c r="D42" s="18" t="s">
        <v>21</v>
      </c>
      <c r="E42" s="32">
        <v>780</v>
      </c>
      <c r="F42" s="33">
        <v>657.38</v>
      </c>
      <c r="G42" s="33">
        <f t="shared" si="0"/>
        <v>512756.4</v>
      </c>
      <c r="H42" s="15" t="s">
        <v>19</v>
      </c>
      <c r="I42" s="10" t="s">
        <v>27</v>
      </c>
      <c r="J42" s="21" t="s">
        <v>65</v>
      </c>
      <c r="K42" s="10" t="s">
        <v>25</v>
      </c>
      <c r="L42" s="8" t="s">
        <v>26</v>
      </c>
    </row>
    <row r="43" spans="1:12" ht="68.25" customHeight="1">
      <c r="A43" s="2"/>
      <c r="B43" s="31" t="s">
        <v>13</v>
      </c>
      <c r="C43" s="31"/>
      <c r="D43" s="31"/>
      <c r="E43" s="31"/>
      <c r="F43" s="31"/>
      <c r="G43" s="31"/>
      <c r="H43" s="31"/>
      <c r="I43" s="31"/>
      <c r="J43" s="31"/>
      <c r="K43" s="31"/>
    </row>
    <row r="44" spans="1:12" ht="97.5" customHeight="1">
      <c r="A44" s="2"/>
      <c r="B44" s="23" t="s">
        <v>7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1:12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20.25">
      <c r="A46" s="2"/>
      <c r="B46" s="12" t="s">
        <v>14</v>
      </c>
      <c r="C46" s="12" t="s">
        <v>18</v>
      </c>
      <c r="D46" s="6"/>
      <c r="E46" s="5"/>
      <c r="F46" s="5"/>
      <c r="G46" s="5"/>
      <c r="H46" s="5"/>
      <c r="I46" s="5"/>
      <c r="J46" s="5"/>
      <c r="K46" s="5"/>
    </row>
    <row r="47" spans="1:12" ht="20.25">
      <c r="A47" s="2"/>
      <c r="B47" s="2"/>
      <c r="C47" s="7"/>
      <c r="D47" s="7"/>
      <c r="E47" s="2"/>
      <c r="F47" s="2"/>
      <c r="G47" s="2"/>
      <c r="H47" s="2"/>
      <c r="I47" s="2"/>
      <c r="J47" s="2"/>
      <c r="K47" s="2"/>
    </row>
    <row r="48" spans="1:12" ht="20.25">
      <c r="A48" s="2"/>
      <c r="B48" s="13" t="s">
        <v>16</v>
      </c>
      <c r="C48" s="13" t="s">
        <v>17</v>
      </c>
      <c r="D48" s="7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0.25">
      <c r="D51" s="11"/>
    </row>
  </sheetData>
  <mergeCells count="6">
    <mergeCell ref="B44:K44"/>
    <mergeCell ref="B1:C1"/>
    <mergeCell ref="H1:K1"/>
    <mergeCell ref="B2:I2"/>
    <mergeCell ref="B3:I3"/>
    <mergeCell ref="B43:K4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2020-01-17T08:39:49Z</dcterms:modified>
</cp:coreProperties>
</file>