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Лист1!$A$1:$T$32</definedName>
  </definedNames>
  <calcPr calcId="124519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<sst xmlns="http://schemas.openxmlformats.org/spreadsheetml/2006/main" count="191" uniqueCount="54">
  <si>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</si>
  <si>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</si>
  <si>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</si>
  <si>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</si>
  <si>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</si>
  <si>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</si>
  <si>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</si>
  <si>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</si>
  <si>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</si>
  <si>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</si>
  <si>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</si>
  <si>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</si>
  <si>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</si>
  <si>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</si>
  <si>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</si>
  <si>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</si>
  <si>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</si>
  <si>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</si>
  <si>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</si>
  <si>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 Поставка по Заявке в течении 24 часов, действие договора   до 31  декабря 2019г                                 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</si>
  <si>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</si>
  <si>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</si>
  <si>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</si>
  <si>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>17 октября  2019г.    До 09:00 часов</t>
  </si>
  <si>
    <t>17  октября  2019 года в 11-00 часов</t>
  </si>
  <si>
    <t xml:space="preserve">  г. Рудный, ул. 50 лет Октября 102а</t>
  </si>
  <si>
    <t>Объявление № 18 от 10.10.2019 г.(Лекарственные средства и ИМН)</t>
  </si>
  <si>
    <t>Нифедипин, таблетки, покрытые оболочкой, 20 мг</t>
  </si>
  <si>
    <t>таб</t>
  </si>
  <si>
    <t>Вода для инъекций, растворитель для приготовления лек.форм для инъекций 5 мл</t>
  </si>
  <si>
    <t>амп</t>
  </si>
  <si>
    <t>Дисоль, раствор для инфузий  400 мл</t>
  </si>
  <si>
    <t>фл</t>
  </si>
  <si>
    <t>Аммиак, раствор для наружного применения 10% по 20 мл</t>
  </si>
  <si>
    <r>
      <t xml:space="preserve">Перчатки медицинские одноразовые </t>
    </r>
    <r>
      <rPr>
        <b/>
        <sz val="11"/>
        <color theme="1"/>
        <rFont val="Times New Roman"/>
        <family val="1"/>
        <charset val="204"/>
      </rPr>
      <t xml:space="preserve">полиэтиленовые </t>
    </r>
    <r>
      <rPr>
        <sz val="11"/>
        <color theme="1"/>
        <rFont val="Times New Roman"/>
        <family val="1"/>
        <charset val="204"/>
      </rPr>
      <t xml:space="preserve"> ПНД размер М</t>
    </r>
  </si>
  <si>
    <t>шт</t>
  </si>
  <si>
    <t>Плоскогубцы медицинские для скручивания проволоки с твердосплавными вставками, длина 180 мм</t>
  </si>
  <si>
    <t>Плоскогубцы медицинские для скручивания проволоки длина 170 мм</t>
  </si>
  <si>
    <t>Система одноразовая для вливания инфузионных растворов с иглой G21</t>
  </si>
  <si>
    <t>Катетер Фолея 2-ходовый  № 14 Fr 30 мл</t>
  </si>
  <si>
    <t>Катетер Фолея 2-ходовый  № 16 Fr 30 мл</t>
  </si>
  <si>
    <t>Катетер Фолея 2-ходовый  № 18 Fr 30 мл</t>
  </si>
  <si>
    <t>Катетер Фолея 2-ходовый  № 20 Fr 30 мл</t>
  </si>
  <si>
    <t>Катетер Фолея 2-ходовый  № 22 Fr 30 мл</t>
  </si>
  <si>
    <t>Катетер Фолея 2-ходовый  № 24 Fr 30 мл</t>
  </si>
  <si>
    <t>Бинт гипсовый медицинский 20см*270 см</t>
  </si>
  <si>
    <t>Вата медицинская гигроскопическая  гигиеническая  н/стерильная 50 гр</t>
  </si>
  <si>
    <t>уп</t>
  </si>
  <si>
    <t>Бумага ЭКГ на аппарат Dixion ECG 1006 110*140*142 (книжка)</t>
  </si>
  <si>
    <t>Бумага ЭКГ на аппарат Юккард-200 110*25*12</t>
  </si>
  <si>
    <t>рул</t>
  </si>
  <si>
    <t xml:space="preserve">Ширма медицинская 2-х секционная  </t>
  </si>
  <si>
    <t>Столик медицинский процедурный с 2-я никелированными поддонами, с верним ящиком на колесах</t>
  </si>
  <si>
    <t>Емкость-контейнер полимерный ЕДПО-1 -01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</si>
</sst>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topLeftCell="A25" zoomScale="80" zoomScaleNormal="80" workbookViewId="0">
      <selection activeCell="G14" sqref="G14"/>
    </sheetView>
  </sheetViews>
  <sheetFormatPr defaultRowHeight="15"/>
  <cols>
    <col min="1" max="1" width="5.85546875" customWidth="1"/>
    <col min="2" max="2" width="42.28515625" customWidth="1"/>
    <col min="3" max="3" width="43.8554687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6" ht="18">
      <c r="A1" s="1"/>
      <c r="B1" s="23" t="s">
        <v>26</v>
      </c>
      <c r="C1" s="24"/>
      <c r="D1" s="2"/>
      <c r="E1" s="2"/>
      <c r="F1" s="2"/>
      <c r="G1" s="2"/>
      <c r="H1" s="25"/>
      <c r="I1" s="24"/>
      <c r="J1" s="24"/>
      <c r="K1" s="24"/>
    </row>
    <row r="2" spans="1:16" ht="52.5" customHeight="1">
      <c r="A2" s="1"/>
      <c r="B2" s="26" t="s">
        <v>21</v>
      </c>
      <c r="C2" s="27"/>
      <c r="D2" s="27"/>
      <c r="E2" s="27"/>
      <c r="F2" s="27"/>
      <c r="G2" s="27"/>
      <c r="H2" s="27"/>
      <c r="I2" s="27"/>
      <c r="J2" s="2"/>
      <c r="K2" s="3" t="s">
        <v>0</v>
      </c>
    </row>
    <row r="3" spans="1:16" ht="33" customHeight="1">
      <c r="A3" s="4"/>
      <c r="B3" s="28" t="s">
        <v>13</v>
      </c>
      <c r="C3" s="29"/>
      <c r="D3" s="29"/>
      <c r="E3" s="29"/>
      <c r="F3" s="29"/>
      <c r="G3" s="29"/>
      <c r="H3" s="24"/>
      <c r="I3" s="24"/>
      <c r="J3" s="2"/>
      <c r="K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18</v>
      </c>
      <c r="M5" s="22"/>
      <c r="N5" t="s">
        <v>17</v>
      </c>
    </row>
    <row r="6" spans="1:16" ht="96" customHeight="1">
      <c r="A6" s="18">
        <v>1</v>
      </c>
      <c r="B6" s="39" t="s">
        <v>27</v>
      </c>
      <c r="C6" s="39" t="s">
        <v>27</v>
      </c>
      <c r="D6" s="34" t="s">
        <v>28</v>
      </c>
      <c r="E6" s="34">
        <v>2000</v>
      </c>
      <c r="F6" s="35">
        <v>7.67</v>
      </c>
      <c r="G6" s="35">
        <f t="shared" ref="G6:G26" si="0">E6*F6</f>
        <v>15340</v>
      </c>
      <c r="H6" s="14" t="s">
        <v>25</v>
      </c>
      <c r="I6" s="10" t="s">
        <v>19</v>
      </c>
      <c r="J6" s="19" t="s">
        <v>22</v>
      </c>
      <c r="K6" s="10" t="s">
        <v>23</v>
      </c>
      <c r="L6" s="8" t="s">
        <v>24</v>
      </c>
      <c r="M6" s="20"/>
    </row>
    <row r="7" spans="1:16" ht="84" customHeight="1">
      <c r="A7" s="18">
        <v>2</v>
      </c>
      <c r="B7" s="39" t="s">
        <v>29</v>
      </c>
      <c r="C7" s="39" t="s">
        <v>29</v>
      </c>
      <c r="D7" s="34" t="s">
        <v>30</v>
      </c>
      <c r="E7" s="34">
        <v>200</v>
      </c>
      <c r="F7" s="35">
        <v>23.36</v>
      </c>
      <c r="G7" s="35">
        <f t="shared" si="0"/>
        <v>4672</v>
      </c>
      <c r="H7" s="14" t="s">
        <v>25</v>
      </c>
      <c r="I7" s="10" t="s">
        <v>19</v>
      </c>
      <c r="J7" s="19" t="s">
        <v>22</v>
      </c>
      <c r="K7" s="10" t="s">
        <v>23</v>
      </c>
      <c r="L7" s="8" t="s">
        <v>24</v>
      </c>
      <c r="M7" s="20"/>
      <c r="N7" t="s">
        <v>17</v>
      </c>
      <c r="P7" s="16"/>
    </row>
    <row r="8" spans="1:16" ht="80.25" customHeight="1">
      <c r="A8" s="18">
        <v>3</v>
      </c>
      <c r="B8" s="39" t="s">
        <v>31</v>
      </c>
      <c r="C8" s="39" t="s">
        <v>31</v>
      </c>
      <c r="D8" s="34" t="s">
        <v>32</v>
      </c>
      <c r="E8" s="34">
        <v>26</v>
      </c>
      <c r="F8" s="35">
        <v>212.35</v>
      </c>
      <c r="G8" s="35">
        <f t="shared" si="0"/>
        <v>5521.0999999999995</v>
      </c>
      <c r="H8" s="14" t="s">
        <v>25</v>
      </c>
      <c r="I8" s="10" t="s">
        <v>19</v>
      </c>
      <c r="J8" s="19" t="s">
        <v>22</v>
      </c>
      <c r="K8" s="10" t="s">
        <v>23</v>
      </c>
      <c r="L8" s="8" t="s">
        <v>24</v>
      </c>
      <c r="M8" s="20"/>
    </row>
    <row r="9" spans="1:16" ht="81" customHeight="1">
      <c r="A9" s="21">
        <v>4</v>
      </c>
      <c r="B9" s="39" t="s">
        <v>33</v>
      </c>
      <c r="C9" s="39" t="s">
        <v>33</v>
      </c>
      <c r="D9" s="34" t="s">
        <v>32</v>
      </c>
      <c r="E9" s="34">
        <v>300</v>
      </c>
      <c r="F9" s="35">
        <v>40.61</v>
      </c>
      <c r="G9" s="35">
        <f t="shared" si="0"/>
        <v>12183</v>
      </c>
      <c r="H9" s="14" t="s">
        <v>25</v>
      </c>
      <c r="I9" s="10" t="s">
        <v>19</v>
      </c>
      <c r="J9" s="19" t="s">
        <v>22</v>
      </c>
      <c r="K9" s="10" t="s">
        <v>23</v>
      </c>
      <c r="L9" s="8" t="s">
        <v>24</v>
      </c>
      <c r="M9" s="20"/>
    </row>
    <row r="10" spans="1:16" ht="90" customHeight="1">
      <c r="A10" s="18">
        <v>5</v>
      </c>
      <c r="B10" s="39" t="s">
        <v>34</v>
      </c>
      <c r="C10" s="39" t="s">
        <v>34</v>
      </c>
      <c r="D10" s="34" t="s">
        <v>35</v>
      </c>
      <c r="E10" s="34">
        <v>1000</v>
      </c>
      <c r="F10" s="35">
        <v>36</v>
      </c>
      <c r="G10" s="35">
        <f t="shared" si="0"/>
        <v>36000</v>
      </c>
      <c r="H10" s="14" t="s">
        <v>25</v>
      </c>
      <c r="I10" s="10" t="s">
        <v>19</v>
      </c>
      <c r="J10" s="19" t="s">
        <v>22</v>
      </c>
      <c r="K10" s="10" t="s">
        <v>23</v>
      </c>
      <c r="L10" s="8" t="s">
        <v>24</v>
      </c>
      <c r="M10" s="20"/>
    </row>
    <row r="11" spans="1:16" ht="85.5" customHeight="1">
      <c r="A11" s="21">
        <v>6</v>
      </c>
      <c r="B11" s="39" t="s">
        <v>36</v>
      </c>
      <c r="C11" s="39" t="s">
        <v>36</v>
      </c>
      <c r="D11" s="34" t="s">
        <v>35</v>
      </c>
      <c r="E11" s="34">
        <v>2</v>
      </c>
      <c r="F11" s="35">
        <v>159075</v>
      </c>
      <c r="G11" s="35">
        <f t="shared" si="0"/>
        <v>318150</v>
      </c>
      <c r="H11" s="14" t="s">
        <v>25</v>
      </c>
      <c r="I11" s="31" t="s">
        <v>19</v>
      </c>
      <c r="J11" s="32" t="s">
        <v>22</v>
      </c>
      <c r="K11" s="31" t="s">
        <v>23</v>
      </c>
      <c r="L11" s="8" t="s">
        <v>24</v>
      </c>
      <c r="M11" s="20"/>
    </row>
    <row r="12" spans="1:16" ht="85.5" customHeight="1">
      <c r="A12" s="18">
        <v>7</v>
      </c>
      <c r="B12" s="39" t="s">
        <v>37</v>
      </c>
      <c r="C12" s="39" t="s">
        <v>37</v>
      </c>
      <c r="D12" s="34" t="s">
        <v>35</v>
      </c>
      <c r="E12" s="34">
        <v>2</v>
      </c>
      <c r="F12" s="35">
        <v>33143</v>
      </c>
      <c r="G12" s="35">
        <f t="shared" si="0"/>
        <v>66286</v>
      </c>
      <c r="H12" s="14" t="s">
        <v>25</v>
      </c>
      <c r="I12" s="31" t="s">
        <v>19</v>
      </c>
      <c r="J12" s="32" t="s">
        <v>22</v>
      </c>
      <c r="K12" s="31" t="s">
        <v>23</v>
      </c>
      <c r="L12" s="8" t="s">
        <v>24</v>
      </c>
      <c r="M12" s="20"/>
    </row>
    <row r="13" spans="1:16" ht="85.5" customHeight="1">
      <c r="A13" s="21">
        <v>8</v>
      </c>
      <c r="B13" s="40" t="s">
        <v>38</v>
      </c>
      <c r="C13" s="40" t="s">
        <v>38</v>
      </c>
      <c r="D13" s="36" t="s">
        <v>35</v>
      </c>
      <c r="E13" s="36">
        <v>5000</v>
      </c>
      <c r="F13" s="36">
        <v>46.86</v>
      </c>
      <c r="G13" s="37">
        <f t="shared" si="0"/>
        <v>234300</v>
      </c>
      <c r="H13" s="14" t="s">
        <v>25</v>
      </c>
      <c r="I13" s="31" t="s">
        <v>19</v>
      </c>
      <c r="J13" s="32" t="s">
        <v>22</v>
      </c>
      <c r="K13" s="31" t="s">
        <v>23</v>
      </c>
      <c r="L13" s="8" t="s">
        <v>24</v>
      </c>
      <c r="M13" s="20"/>
    </row>
    <row r="14" spans="1:16" ht="85.5" customHeight="1">
      <c r="A14" s="18">
        <v>9</v>
      </c>
      <c r="B14" s="34" t="s">
        <v>39</v>
      </c>
      <c r="C14" s="34" t="s">
        <v>39</v>
      </c>
      <c r="D14" s="34" t="s">
        <v>35</v>
      </c>
      <c r="E14" s="34">
        <v>50</v>
      </c>
      <c r="F14" s="35">
        <v>378</v>
      </c>
      <c r="G14" s="35">
        <f t="shared" si="0"/>
        <v>18900</v>
      </c>
      <c r="H14" s="14" t="s">
        <v>25</v>
      </c>
      <c r="I14" s="31" t="s">
        <v>19</v>
      </c>
      <c r="J14" s="32" t="s">
        <v>22</v>
      </c>
      <c r="K14" s="31" t="s">
        <v>23</v>
      </c>
      <c r="L14" s="8" t="s">
        <v>24</v>
      </c>
      <c r="M14" s="20"/>
    </row>
    <row r="15" spans="1:16" ht="85.5" customHeight="1">
      <c r="A15" s="21">
        <v>10</v>
      </c>
      <c r="B15" s="34" t="s">
        <v>40</v>
      </c>
      <c r="C15" s="34" t="s">
        <v>40</v>
      </c>
      <c r="D15" s="34" t="s">
        <v>35</v>
      </c>
      <c r="E15" s="34">
        <v>50</v>
      </c>
      <c r="F15" s="35">
        <v>378</v>
      </c>
      <c r="G15" s="35">
        <f t="shared" si="0"/>
        <v>18900</v>
      </c>
      <c r="H15" s="14" t="s">
        <v>25</v>
      </c>
      <c r="I15" s="31" t="s">
        <v>19</v>
      </c>
      <c r="J15" s="32" t="s">
        <v>22</v>
      </c>
      <c r="K15" s="31" t="s">
        <v>23</v>
      </c>
      <c r="L15" s="8" t="s">
        <v>24</v>
      </c>
      <c r="M15" s="20"/>
    </row>
    <row r="16" spans="1:16" ht="85.5" customHeight="1">
      <c r="A16" s="18">
        <v>11</v>
      </c>
      <c r="B16" s="34" t="s">
        <v>41</v>
      </c>
      <c r="C16" s="34" t="s">
        <v>41</v>
      </c>
      <c r="D16" s="34" t="s">
        <v>35</v>
      </c>
      <c r="E16" s="34">
        <v>50</v>
      </c>
      <c r="F16" s="35">
        <v>378</v>
      </c>
      <c r="G16" s="35">
        <f t="shared" si="0"/>
        <v>18900</v>
      </c>
      <c r="H16" s="14" t="s">
        <v>25</v>
      </c>
      <c r="I16" s="31" t="s">
        <v>19</v>
      </c>
      <c r="J16" s="32" t="s">
        <v>22</v>
      </c>
      <c r="K16" s="31" t="s">
        <v>23</v>
      </c>
      <c r="L16" s="8" t="s">
        <v>24</v>
      </c>
      <c r="M16" s="20"/>
    </row>
    <row r="17" spans="1:13" ht="85.5" customHeight="1">
      <c r="A17" s="21">
        <v>12</v>
      </c>
      <c r="B17" s="34" t="s">
        <v>42</v>
      </c>
      <c r="C17" s="34" t="s">
        <v>42</v>
      </c>
      <c r="D17" s="34" t="s">
        <v>35</v>
      </c>
      <c r="E17" s="34">
        <v>50</v>
      </c>
      <c r="F17" s="35">
        <v>378</v>
      </c>
      <c r="G17" s="35">
        <f t="shared" si="0"/>
        <v>18900</v>
      </c>
      <c r="H17" s="14" t="s">
        <v>25</v>
      </c>
      <c r="I17" s="31" t="s">
        <v>19</v>
      </c>
      <c r="J17" s="32" t="s">
        <v>22</v>
      </c>
      <c r="K17" s="31" t="s">
        <v>23</v>
      </c>
      <c r="L17" s="8" t="s">
        <v>24</v>
      </c>
      <c r="M17" s="20"/>
    </row>
    <row r="18" spans="1:13" ht="85.5" customHeight="1">
      <c r="A18" s="18">
        <v>13</v>
      </c>
      <c r="B18" s="34" t="s">
        <v>43</v>
      </c>
      <c r="C18" s="34" t="s">
        <v>43</v>
      </c>
      <c r="D18" s="34" t="s">
        <v>35</v>
      </c>
      <c r="E18" s="34">
        <v>50</v>
      </c>
      <c r="F18" s="35">
        <v>378</v>
      </c>
      <c r="G18" s="35">
        <f t="shared" si="0"/>
        <v>18900</v>
      </c>
      <c r="H18" s="14" t="s">
        <v>25</v>
      </c>
      <c r="I18" s="31" t="s">
        <v>19</v>
      </c>
      <c r="J18" s="32" t="s">
        <v>22</v>
      </c>
      <c r="K18" s="31" t="s">
        <v>23</v>
      </c>
      <c r="L18" s="8" t="s">
        <v>24</v>
      </c>
      <c r="M18" s="20"/>
    </row>
    <row r="19" spans="1:13" ht="85.5" customHeight="1">
      <c r="A19" s="21">
        <v>14</v>
      </c>
      <c r="B19" s="34" t="s">
        <v>44</v>
      </c>
      <c r="C19" s="34" t="s">
        <v>44</v>
      </c>
      <c r="D19" s="34" t="s">
        <v>35</v>
      </c>
      <c r="E19" s="34">
        <v>50</v>
      </c>
      <c r="F19" s="35">
        <v>450</v>
      </c>
      <c r="G19" s="35">
        <f t="shared" si="0"/>
        <v>22500</v>
      </c>
      <c r="H19" s="14" t="s">
        <v>25</v>
      </c>
      <c r="I19" s="31" t="s">
        <v>19</v>
      </c>
      <c r="J19" s="32" t="s">
        <v>22</v>
      </c>
      <c r="K19" s="31" t="s">
        <v>23</v>
      </c>
      <c r="L19" s="8" t="s">
        <v>24</v>
      </c>
      <c r="M19" s="20"/>
    </row>
    <row r="20" spans="1:13" ht="85.5" customHeight="1">
      <c r="A20" s="18">
        <v>15</v>
      </c>
      <c r="B20" s="34" t="s">
        <v>45</v>
      </c>
      <c r="C20" s="34" t="s">
        <v>45</v>
      </c>
      <c r="D20" s="34" t="s">
        <v>35</v>
      </c>
      <c r="E20" s="34">
        <v>500</v>
      </c>
      <c r="F20" s="35">
        <v>392</v>
      </c>
      <c r="G20" s="35">
        <f t="shared" si="0"/>
        <v>196000</v>
      </c>
      <c r="H20" s="14" t="s">
        <v>25</v>
      </c>
      <c r="I20" s="31" t="s">
        <v>19</v>
      </c>
      <c r="J20" s="32" t="s">
        <v>22</v>
      </c>
      <c r="K20" s="31" t="s">
        <v>23</v>
      </c>
      <c r="L20" s="8" t="s">
        <v>24</v>
      </c>
      <c r="M20" s="20"/>
    </row>
    <row r="21" spans="1:13" ht="85.5" customHeight="1">
      <c r="A21" s="21">
        <v>16</v>
      </c>
      <c r="B21" s="39" t="s">
        <v>46</v>
      </c>
      <c r="C21" s="39" t="s">
        <v>46</v>
      </c>
      <c r="D21" s="34" t="s">
        <v>47</v>
      </c>
      <c r="E21" s="34">
        <v>3000</v>
      </c>
      <c r="F21" s="38">
        <v>90</v>
      </c>
      <c r="G21" s="35">
        <f t="shared" si="0"/>
        <v>270000</v>
      </c>
      <c r="H21" s="14" t="s">
        <v>25</v>
      </c>
      <c r="I21" s="31" t="s">
        <v>19</v>
      </c>
      <c r="J21" s="32" t="s">
        <v>22</v>
      </c>
      <c r="K21" s="31" t="s">
        <v>23</v>
      </c>
      <c r="L21" s="8" t="s">
        <v>24</v>
      </c>
      <c r="M21" s="20"/>
    </row>
    <row r="22" spans="1:13" ht="85.5" customHeight="1">
      <c r="A22" s="18">
        <v>17</v>
      </c>
      <c r="B22" s="39" t="s">
        <v>48</v>
      </c>
      <c r="C22" s="39" t="s">
        <v>48</v>
      </c>
      <c r="D22" s="34" t="s">
        <v>35</v>
      </c>
      <c r="E22" s="34">
        <v>100</v>
      </c>
      <c r="F22" s="35">
        <v>608</v>
      </c>
      <c r="G22" s="35">
        <f t="shared" si="0"/>
        <v>60800</v>
      </c>
      <c r="H22" s="14" t="s">
        <v>25</v>
      </c>
      <c r="I22" s="31" t="s">
        <v>19</v>
      </c>
      <c r="J22" s="32" t="s">
        <v>22</v>
      </c>
      <c r="K22" s="31" t="s">
        <v>23</v>
      </c>
      <c r="L22" s="8" t="s">
        <v>24</v>
      </c>
      <c r="M22" s="20"/>
    </row>
    <row r="23" spans="1:13" ht="85.5" customHeight="1">
      <c r="A23" s="21">
        <v>18</v>
      </c>
      <c r="B23" s="34" t="s">
        <v>49</v>
      </c>
      <c r="C23" s="34" t="s">
        <v>49</v>
      </c>
      <c r="D23" s="34" t="s">
        <v>50</v>
      </c>
      <c r="E23" s="34">
        <v>100</v>
      </c>
      <c r="F23" s="35">
        <v>412</v>
      </c>
      <c r="G23" s="35">
        <f t="shared" si="0"/>
        <v>41200</v>
      </c>
      <c r="H23" s="14" t="s">
        <v>25</v>
      </c>
      <c r="I23" s="31" t="s">
        <v>19</v>
      </c>
      <c r="J23" s="32" t="s">
        <v>22</v>
      </c>
      <c r="K23" s="31" t="s">
        <v>23</v>
      </c>
      <c r="L23" s="8" t="s">
        <v>24</v>
      </c>
      <c r="M23" s="20"/>
    </row>
    <row r="24" spans="1:13" ht="85.5" customHeight="1">
      <c r="A24" s="18">
        <v>19</v>
      </c>
      <c r="B24" s="34" t="s">
        <v>51</v>
      </c>
      <c r="C24" s="34" t="s">
        <v>51</v>
      </c>
      <c r="D24" s="34" t="s">
        <v>35</v>
      </c>
      <c r="E24" s="34">
        <v>2</v>
      </c>
      <c r="F24" s="35">
        <v>30600</v>
      </c>
      <c r="G24" s="35">
        <f t="shared" si="0"/>
        <v>61200</v>
      </c>
      <c r="H24" s="14" t="s">
        <v>25</v>
      </c>
      <c r="I24" s="31" t="s">
        <v>19</v>
      </c>
      <c r="J24" s="32" t="s">
        <v>22</v>
      </c>
      <c r="K24" s="31" t="s">
        <v>23</v>
      </c>
      <c r="L24" s="8" t="s">
        <v>24</v>
      </c>
      <c r="M24" s="20"/>
    </row>
    <row r="25" spans="1:13" ht="85.5" customHeight="1">
      <c r="A25" s="21">
        <v>20</v>
      </c>
      <c r="B25" s="39" t="s">
        <v>52</v>
      </c>
      <c r="C25" s="39" t="s">
        <v>52</v>
      </c>
      <c r="D25" s="34" t="s">
        <v>35</v>
      </c>
      <c r="E25" s="34">
        <v>1</v>
      </c>
      <c r="F25" s="35">
        <v>52650</v>
      </c>
      <c r="G25" s="35">
        <f t="shared" si="0"/>
        <v>52650</v>
      </c>
      <c r="H25" s="14" t="s">
        <v>25</v>
      </c>
      <c r="I25" s="31" t="s">
        <v>19</v>
      </c>
      <c r="J25" s="32" t="s">
        <v>22</v>
      </c>
      <c r="K25" s="31" t="s">
        <v>23</v>
      </c>
      <c r="L25" s="8" t="s">
        <v>24</v>
      </c>
      <c r="M25" s="20"/>
    </row>
    <row r="26" spans="1:13" ht="85.5" customHeight="1">
      <c r="A26" s="18">
        <v>21</v>
      </c>
      <c r="B26" s="34" t="s">
        <v>53</v>
      </c>
      <c r="C26" s="34" t="s">
        <v>53</v>
      </c>
      <c r="D26" s="34" t="s">
        <v>35</v>
      </c>
      <c r="E26" s="34">
        <v>7</v>
      </c>
      <c r="F26" s="35">
        <v>5760</v>
      </c>
      <c r="G26" s="35">
        <f t="shared" si="0"/>
        <v>40320</v>
      </c>
      <c r="H26" s="33" t="s">
        <v>25</v>
      </c>
      <c r="I26" s="10" t="s">
        <v>19</v>
      </c>
      <c r="J26" s="10" t="s">
        <v>22</v>
      </c>
      <c r="K26" s="10" t="s">
        <v>23</v>
      </c>
      <c r="L26" s="8" t="s">
        <v>24</v>
      </c>
      <c r="M26" s="20"/>
    </row>
    <row r="27" spans="1:13" ht="68.25" customHeight="1">
      <c r="A27" s="2"/>
      <c r="B27" s="30" t="s">
        <v>20</v>
      </c>
      <c r="C27" s="30"/>
      <c r="D27" s="30"/>
      <c r="E27" s="30"/>
      <c r="F27" s="30"/>
      <c r="G27" s="30"/>
      <c r="H27" s="30"/>
      <c r="I27" s="30"/>
      <c r="J27" s="30"/>
      <c r="K27" s="30"/>
    </row>
    <row r="28" spans="1:13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3" ht="20.25">
      <c r="A29" s="2"/>
      <c r="B29" s="12" t="s">
        <v>12</v>
      </c>
      <c r="C29" s="12" t="s">
        <v>16</v>
      </c>
      <c r="D29" s="6"/>
      <c r="E29" s="5"/>
      <c r="F29" s="5"/>
      <c r="G29" s="5"/>
      <c r="H29" s="5"/>
      <c r="I29" s="5"/>
      <c r="J29" s="5"/>
      <c r="K29" s="5"/>
    </row>
    <row r="30" spans="1:13" ht="20.25">
      <c r="A30" s="2"/>
      <c r="B30" s="2"/>
      <c r="C30" s="7"/>
      <c r="D30" s="7"/>
      <c r="E30" s="2"/>
      <c r="F30" s="2"/>
      <c r="G30" s="2"/>
      <c r="H30" s="2"/>
      <c r="I30" s="2"/>
      <c r="J30" s="2"/>
      <c r="K30" s="2"/>
    </row>
    <row r="31" spans="1:13" ht="20.25">
      <c r="A31" s="2"/>
      <c r="B31" s="13" t="s">
        <v>14</v>
      </c>
      <c r="C31" s="13" t="s">
        <v>15</v>
      </c>
      <c r="D31" s="7"/>
      <c r="E31" s="2"/>
      <c r="F31" s="2"/>
      <c r="G31" s="2"/>
      <c r="H31" s="2"/>
      <c r="I31" s="2"/>
      <c r="J31" s="2"/>
      <c r="K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0.25">
      <c r="D34" s="11"/>
    </row>
  </sheetData>
  <mergeCells count="5">
    <mergeCell ref="B1:C1"/>
    <mergeCell ref="H1:K1"/>
    <mergeCell ref="B2:I2"/>
    <mergeCell ref="B3:I3"/>
    <mergeCell ref="B27:K2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2019-10-10T04:45:59Z</dcterms:modified>
</cp:coreProperties>
</file>