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Лист1!$A$1:$T$54</definedName>
  </definedNames>
  <calcPr calcId="124519"/>
</workbook>
</file>

<file path=xl/calcChain.xml><?xml version="1.0" encoding="utf-8"?>
<calcChain xmlns="http://schemas.openxmlformats.org/spreadsheetml/2006/main">
  <c r="G48" i="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<sst xmlns="http://schemas.openxmlformats.org/spreadsheetml/2006/main" count="367" uniqueCount="76">
  <si>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</si>
  <si>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</si>
  <si>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</si>
  <si>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</si>
  <si>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</si>
  <si>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</si>
  <si>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</si>
  <si>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</si>
  <si>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</si>
  <si>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</si>
  <si>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</si>
  <si>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</si>
  <si>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</si>
  <si>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</si>
  <si>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</si>
  <si>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</si>
  <si>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</si>
  <si>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</si>
  <si>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</si>
  <si>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 Поставка по Заявке в течении 24 часов, действие договора   до 31  декабря 2019г                                   </t>
  </si>
  <si>
    <t>штук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</si>
  <si>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</si>
  <si>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</si>
  <si>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</si>
  <si>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  г. Рудный, ул. 50 лет Октября 102а</t>
  </si>
  <si>
    <t>Нифедипин, таблетки, покрытые оболочкой, 20 мг</t>
  </si>
  <si>
    <t>Вода для инъекций, растворитель для приготовления лек.форм для инъекций 5 мл</t>
  </si>
  <si>
    <t>Дисоль, раствор для инфузий  400 мл</t>
  </si>
  <si>
    <t>Вентолин, аэрозоль для ингаляций,100 мкг/доза</t>
  </si>
  <si>
    <t>ампула</t>
  </si>
  <si>
    <t>флакон</t>
  </si>
  <si>
    <t>Салфетка спиртовая 65*60 мм одноразовая</t>
  </si>
  <si>
    <t>Аммиак, раствор для наружного применения 10% по 20 мл</t>
  </si>
  <si>
    <t>Аспирационный катетер с вакуум-контролем  №8</t>
  </si>
  <si>
    <t>Простынь операционная  одноразовая не стерильная 2,0*1,6   пл.25 г/м2, голубая</t>
  </si>
  <si>
    <t>Бумага для УЗИ SONY UPP-110S 110мм*20м</t>
  </si>
  <si>
    <r>
      <t xml:space="preserve">Лейкопластырь гипоаллергенный на </t>
    </r>
    <r>
      <rPr>
        <b/>
        <sz val="11"/>
        <color theme="1"/>
        <rFont val="Times New Roman"/>
        <family val="1"/>
        <charset val="204"/>
      </rPr>
      <t>полимерной</t>
    </r>
    <r>
      <rPr>
        <sz val="11"/>
        <color theme="1"/>
        <rFont val="Times New Roman"/>
        <family val="1"/>
        <charset val="204"/>
      </rPr>
      <t xml:space="preserve">  основе 2,5*500</t>
    </r>
  </si>
  <si>
    <r>
      <t xml:space="preserve">Перчатки медицинские одноразовые </t>
    </r>
    <r>
      <rPr>
        <b/>
        <sz val="11"/>
        <color theme="1"/>
        <rFont val="Times New Roman"/>
        <family val="1"/>
        <charset val="204"/>
      </rPr>
      <t xml:space="preserve">полиэтиленовые </t>
    </r>
    <r>
      <rPr>
        <sz val="11"/>
        <color theme="1"/>
        <rFont val="Times New Roman"/>
        <family val="1"/>
        <charset val="204"/>
      </rPr>
      <t xml:space="preserve"> размер 7-8 (М)</t>
    </r>
  </si>
  <si>
    <r>
      <t xml:space="preserve">Перчатки медицинские одноразовые </t>
    </r>
    <r>
      <rPr>
        <b/>
        <sz val="11"/>
        <color theme="1"/>
        <rFont val="Times New Roman"/>
        <family val="1"/>
        <charset val="204"/>
      </rPr>
      <t>полиэтиленовые</t>
    </r>
    <r>
      <rPr>
        <sz val="11"/>
        <color theme="1"/>
        <rFont val="Times New Roman"/>
        <family val="1"/>
        <charset val="204"/>
      </rPr>
      <t xml:space="preserve">  размер 6-7 (S)</t>
    </r>
  </si>
  <si>
    <t>Кабель пациента для аппарата ЭКГ "Dixion"       ЕСG-1006, ECG-1012</t>
  </si>
  <si>
    <t>Катетер периферический Вазофикс № 16</t>
  </si>
  <si>
    <t>Катетер периферический Вазофикс № 14</t>
  </si>
  <si>
    <t>Катетер периферический Вазофикс №18</t>
  </si>
  <si>
    <t>Катетер периферический Вазофикс №20</t>
  </si>
  <si>
    <t>Мешок Амбу</t>
  </si>
  <si>
    <t>Набор реагентов для иммуноферментного выявления HBsAg-ИФА-Бест (комплект №3) в сыворотке  (плазмы) крови на 96 (12*8) определений</t>
  </si>
  <si>
    <t>Катетер Фолея женский №20</t>
  </si>
  <si>
    <t xml:space="preserve">Лампа на 24v50w для мед.напольного светильника  СМН-1 </t>
  </si>
  <si>
    <t>Монополярный инструмент электрод-Парус для конизации, средний 0,2 мм ЕМ158-1 для аппарата "Фотек"</t>
  </si>
  <si>
    <t>Емкость-контейнер полимерный ЕДПО-1-01</t>
  </si>
  <si>
    <t>Емкость-контейнер полимерный ЕДПО-5-01</t>
  </si>
  <si>
    <t>Изотермический контейнер на 9 л RPL (37,2*23,5*22,5)</t>
  </si>
  <si>
    <t>Коробка стерилизационная КСФК-12</t>
  </si>
  <si>
    <t>Коробка стерилизационная КСФК-3</t>
  </si>
  <si>
    <t>Кислородная подушка на 40 литров</t>
  </si>
  <si>
    <t>Контейнер для пробирок УКТП-01 (350*225*270)</t>
  </si>
  <si>
    <t>Укладка для лаборанта УКП-50-1</t>
  </si>
  <si>
    <t>Столик процедурный с 2-мя металлическими поддонами (никелированный) на колесах</t>
  </si>
  <si>
    <t>Шовный материал Мерсилк- шелк с прикрепленными колющими иглами, с черной нитью W667 2,0-75 см колющ 36 мм  3/8с</t>
  </si>
  <si>
    <t>Шовный материал Мерсилк- шелк с прикрепленными колющими иглами,  с черной нитью W328 3,0-45 см колющ 26 мм 3/8с</t>
  </si>
  <si>
    <t>Шовный материал Мерсилк- шелк с прикрепленными колющими иглами,  с черной нитью W334Н 0,75 колющ 31 мм 1/2</t>
  </si>
  <si>
    <t>Шовный материал Мерсилк- шелк с прикрепленными колющими иглами,  с черной нитью W338Н 1,75 колющ 36 мм 1/2</t>
  </si>
  <si>
    <t>Шовный материал Мерсилк- шелк с прикрепленными колющими иглами,  с черной нитью W327Н 2,0 75 см колющ 26 мм 1/2</t>
  </si>
  <si>
    <t>Шовный материал Мерсилк- шелк с прикрепленными колющими иглами,  с черной нитью W 584  2,0 75 см колющ 40 мм 1/2</t>
  </si>
  <si>
    <t>Шовный материал Мерсилк- шелк с прикрепленными колющими иглами,  с черной нитью W 546 Н  3,0 75 см колющ 17 мм 1/2</t>
  </si>
  <si>
    <t>Шовный материал Мерсилк- шелк с прикрепленными колющими иглами,  с черной нитью W 570 Н  3,0 75 см колющ 26 мм 1/2</t>
  </si>
  <si>
    <t>Шовный материал Мерсилк- шелк с прикрепленными колющими иглами,  с черной нитью W 571 Н  3,0 75 см колющ 31 мм 1/2</t>
  </si>
  <si>
    <t>Шовный материал Мерсилк- шелк с прикрепленными колющими иглами,  с черной нитью W 582  4,0 75 см колющ 17 мм 3/8</t>
  </si>
  <si>
    <t>Шовный материал Мерсилк- шелк с прикрепленными колющими иглами,  с черной нитью W 586 Н  4,0 75 см колющ 20 мм 1/2</t>
  </si>
  <si>
    <t>Шовный материал Мерсилк- шелк с прикрепленными колющими иглами,  с черной нитью W 667  2,0 75 см колющ 36 мм 3/8 с</t>
  </si>
  <si>
    <t>22  августа  2019г.    До 09:00 часов</t>
  </si>
  <si>
    <t xml:space="preserve"> 22 августа 2019 года в 11-00 часов</t>
  </si>
  <si>
    <t>упаковка</t>
  </si>
  <si>
    <t>таблетка</t>
  </si>
  <si>
    <t>набор</t>
  </si>
  <si>
    <t>Объявление № 16 от 15.08.2019 г.(Лекарственные средства и ИМН)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</si>
</sst>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6"/>
  <sheetViews>
    <sheetView tabSelected="1" zoomScale="80" zoomScaleNormal="80" workbookViewId="0">
      <selection activeCell="O49" sqref="O49"/>
    </sheetView>
  </sheetViews>
  <sheetFormatPr defaultRowHeight="15"/>
  <cols>
    <col min="1" max="1" width="5.85546875" customWidth="1"/>
    <col min="2" max="2" width="43.42578125" customWidth="1"/>
    <col min="3" max="3" width="41.5703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6" ht="18">
      <c r="A1" s="1"/>
      <c r="B1" s="27" t="s">
        <v>75</v>
      </c>
      <c r="C1" s="28"/>
      <c r="D1" s="2"/>
      <c r="E1" s="2"/>
      <c r="F1" s="2"/>
      <c r="G1" s="2"/>
      <c r="H1" s="29"/>
      <c r="I1" s="28"/>
      <c r="J1" s="28"/>
      <c r="K1" s="28"/>
    </row>
    <row r="2" spans="1:16" ht="52.5" customHeight="1">
      <c r="A2" s="1"/>
      <c r="B2" s="30" t="s">
        <v>22</v>
      </c>
      <c r="C2" s="31"/>
      <c r="D2" s="31"/>
      <c r="E2" s="31"/>
      <c r="F2" s="31"/>
      <c r="G2" s="31"/>
      <c r="H2" s="31"/>
      <c r="I2" s="31"/>
      <c r="J2" s="2"/>
      <c r="K2" s="3" t="s">
        <v>0</v>
      </c>
    </row>
    <row r="3" spans="1:16" ht="33" customHeight="1">
      <c r="A3" s="4"/>
      <c r="B3" s="32" t="s">
        <v>13</v>
      </c>
      <c r="C3" s="33"/>
      <c r="D3" s="33"/>
      <c r="E3" s="33"/>
      <c r="F3" s="33"/>
      <c r="G3" s="33"/>
      <c r="H3" s="28"/>
      <c r="I3" s="28"/>
      <c r="J3" s="2"/>
      <c r="K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18</v>
      </c>
      <c r="M5" s="22"/>
      <c r="N5" t="s">
        <v>17</v>
      </c>
    </row>
    <row r="6" spans="1:16" ht="96" customHeight="1">
      <c r="A6" s="18">
        <v>1</v>
      </c>
      <c r="B6" s="38" t="s">
        <v>36</v>
      </c>
      <c r="C6" s="38" t="s">
        <v>36</v>
      </c>
      <c r="D6" s="25" t="s">
        <v>20</v>
      </c>
      <c r="E6" s="25">
        <v>1000</v>
      </c>
      <c r="F6" s="26">
        <v>270</v>
      </c>
      <c r="G6" s="26">
        <f t="shared" ref="G6:G48" si="0">E6*F6</f>
        <v>270000</v>
      </c>
      <c r="H6" s="14" t="s">
        <v>24</v>
      </c>
      <c r="I6" s="10" t="s">
        <v>19</v>
      </c>
      <c r="J6" s="19" t="s">
        <v>23</v>
      </c>
      <c r="K6" s="10" t="s">
        <v>70</v>
      </c>
      <c r="L6" s="8" t="s">
        <v>71</v>
      </c>
      <c r="M6" s="20"/>
    </row>
    <row r="7" spans="1:16" ht="84" customHeight="1">
      <c r="A7" s="18">
        <v>2</v>
      </c>
      <c r="B7" s="38" t="s">
        <v>25</v>
      </c>
      <c r="C7" s="38" t="s">
        <v>25</v>
      </c>
      <c r="D7" s="25" t="s">
        <v>73</v>
      </c>
      <c r="E7" s="25">
        <v>2000</v>
      </c>
      <c r="F7" s="26">
        <v>7.67</v>
      </c>
      <c r="G7" s="26">
        <f t="shared" si="0"/>
        <v>15340</v>
      </c>
      <c r="H7" s="14" t="s">
        <v>24</v>
      </c>
      <c r="I7" s="10" t="s">
        <v>19</v>
      </c>
      <c r="J7" s="19" t="s">
        <v>23</v>
      </c>
      <c r="K7" s="10" t="s">
        <v>70</v>
      </c>
      <c r="L7" s="8" t="s">
        <v>71</v>
      </c>
      <c r="M7" s="20"/>
      <c r="N7" t="s">
        <v>17</v>
      </c>
      <c r="P7" s="16"/>
    </row>
    <row r="8" spans="1:16" ht="80.25" customHeight="1">
      <c r="A8" s="18">
        <v>3</v>
      </c>
      <c r="B8" s="38" t="s">
        <v>26</v>
      </c>
      <c r="C8" s="38" t="s">
        <v>26</v>
      </c>
      <c r="D8" s="25" t="s">
        <v>29</v>
      </c>
      <c r="E8" s="25">
        <v>200</v>
      </c>
      <c r="F8" s="26">
        <v>23.36</v>
      </c>
      <c r="G8" s="26">
        <f t="shared" si="0"/>
        <v>4672</v>
      </c>
      <c r="H8" s="14" t="s">
        <v>24</v>
      </c>
      <c r="I8" s="10" t="s">
        <v>19</v>
      </c>
      <c r="J8" s="19" t="s">
        <v>23</v>
      </c>
      <c r="K8" s="10" t="s">
        <v>70</v>
      </c>
      <c r="L8" s="8" t="s">
        <v>71</v>
      </c>
      <c r="M8" s="20"/>
    </row>
    <row r="9" spans="1:16" ht="81" customHeight="1">
      <c r="A9" s="21">
        <v>4</v>
      </c>
      <c r="B9" s="38" t="s">
        <v>27</v>
      </c>
      <c r="C9" s="38" t="s">
        <v>27</v>
      </c>
      <c r="D9" s="25" t="s">
        <v>30</v>
      </c>
      <c r="E9" s="25">
        <v>26</v>
      </c>
      <c r="F9" s="26">
        <v>212.35</v>
      </c>
      <c r="G9" s="26">
        <f t="shared" si="0"/>
        <v>5521.0999999999995</v>
      </c>
      <c r="H9" s="14" t="s">
        <v>24</v>
      </c>
      <c r="I9" s="10" t="s">
        <v>19</v>
      </c>
      <c r="J9" s="19" t="s">
        <v>23</v>
      </c>
      <c r="K9" s="10" t="s">
        <v>70</v>
      </c>
      <c r="L9" s="8" t="s">
        <v>71</v>
      </c>
      <c r="M9" s="20"/>
    </row>
    <row r="10" spans="1:16" ht="90" customHeight="1">
      <c r="A10" s="18">
        <v>5</v>
      </c>
      <c r="B10" s="38" t="s">
        <v>28</v>
      </c>
      <c r="C10" s="38" t="s">
        <v>28</v>
      </c>
      <c r="D10" s="25" t="s">
        <v>30</v>
      </c>
      <c r="E10" s="25">
        <v>35</v>
      </c>
      <c r="F10" s="26">
        <v>738.92</v>
      </c>
      <c r="G10" s="26">
        <f t="shared" si="0"/>
        <v>25862.199999999997</v>
      </c>
      <c r="H10" s="14" t="s">
        <v>24</v>
      </c>
      <c r="I10" s="10" t="s">
        <v>19</v>
      </c>
      <c r="J10" s="19" t="s">
        <v>23</v>
      </c>
      <c r="K10" s="10" t="s">
        <v>70</v>
      </c>
      <c r="L10" s="8" t="s">
        <v>71</v>
      </c>
      <c r="M10" s="20"/>
    </row>
    <row r="11" spans="1:16" ht="85.5" customHeight="1">
      <c r="A11" s="18">
        <v>6</v>
      </c>
      <c r="B11" s="40" t="s">
        <v>31</v>
      </c>
      <c r="C11" s="40" t="s">
        <v>31</v>
      </c>
      <c r="D11" s="25" t="s">
        <v>20</v>
      </c>
      <c r="E11" s="25">
        <v>50000</v>
      </c>
      <c r="F11" s="26">
        <v>10</v>
      </c>
      <c r="G11" s="26">
        <f t="shared" si="0"/>
        <v>500000</v>
      </c>
      <c r="H11" s="14" t="s">
        <v>24</v>
      </c>
      <c r="I11" s="10" t="s">
        <v>19</v>
      </c>
      <c r="J11" s="19" t="s">
        <v>23</v>
      </c>
      <c r="K11" s="10" t="s">
        <v>70</v>
      </c>
      <c r="L11" s="8" t="s">
        <v>71</v>
      </c>
      <c r="M11" s="20"/>
    </row>
    <row r="12" spans="1:16" ht="90.75" customHeight="1">
      <c r="A12" s="18">
        <v>7</v>
      </c>
      <c r="B12" s="40" t="s">
        <v>32</v>
      </c>
      <c r="C12" s="40" t="s">
        <v>32</v>
      </c>
      <c r="D12" s="25" t="s">
        <v>30</v>
      </c>
      <c r="E12" s="25">
        <v>200</v>
      </c>
      <c r="F12" s="26">
        <v>40.61</v>
      </c>
      <c r="G12" s="26">
        <f t="shared" si="0"/>
        <v>8122</v>
      </c>
      <c r="H12" s="14" t="s">
        <v>24</v>
      </c>
      <c r="I12" s="10" t="s">
        <v>19</v>
      </c>
      <c r="J12" s="19" t="s">
        <v>23</v>
      </c>
      <c r="K12" s="10" t="s">
        <v>70</v>
      </c>
      <c r="L12" s="8" t="s">
        <v>71</v>
      </c>
      <c r="M12" s="20"/>
    </row>
    <row r="13" spans="1:16" ht="66.75" customHeight="1">
      <c r="A13" s="18">
        <v>8</v>
      </c>
      <c r="B13" s="40" t="s">
        <v>33</v>
      </c>
      <c r="C13" s="40" t="s">
        <v>33</v>
      </c>
      <c r="D13" s="25" t="s">
        <v>20</v>
      </c>
      <c r="E13" s="25">
        <v>500</v>
      </c>
      <c r="F13" s="26">
        <v>110</v>
      </c>
      <c r="G13" s="26">
        <f t="shared" si="0"/>
        <v>55000</v>
      </c>
      <c r="H13" s="14" t="s">
        <v>24</v>
      </c>
      <c r="I13" s="10" t="s">
        <v>19</v>
      </c>
      <c r="J13" s="19" t="s">
        <v>23</v>
      </c>
      <c r="K13" s="10" t="s">
        <v>70</v>
      </c>
      <c r="L13" s="8" t="s">
        <v>71</v>
      </c>
      <c r="M13" s="20"/>
    </row>
    <row r="14" spans="1:16" ht="95.25" customHeight="1">
      <c r="A14" s="18">
        <v>9</v>
      </c>
      <c r="B14" s="40" t="s">
        <v>34</v>
      </c>
      <c r="C14" s="40" t="s">
        <v>34</v>
      </c>
      <c r="D14" s="25" t="s">
        <v>20</v>
      </c>
      <c r="E14" s="25">
        <v>10000</v>
      </c>
      <c r="F14" s="26">
        <v>207</v>
      </c>
      <c r="G14" s="26">
        <f t="shared" si="0"/>
        <v>2070000</v>
      </c>
      <c r="H14" s="14" t="s">
        <v>24</v>
      </c>
      <c r="I14" s="10" t="s">
        <v>19</v>
      </c>
      <c r="J14" s="19" t="s">
        <v>23</v>
      </c>
      <c r="K14" s="10" t="s">
        <v>70</v>
      </c>
      <c r="L14" s="8" t="s">
        <v>71</v>
      </c>
      <c r="M14" s="20"/>
    </row>
    <row r="15" spans="1:16" ht="90.75" customHeight="1">
      <c r="A15" s="18">
        <v>10</v>
      </c>
      <c r="B15" s="40" t="s">
        <v>35</v>
      </c>
      <c r="C15" s="40" t="s">
        <v>35</v>
      </c>
      <c r="D15" s="25" t="s">
        <v>20</v>
      </c>
      <c r="E15" s="25">
        <v>100</v>
      </c>
      <c r="F15" s="26">
        <v>7146</v>
      </c>
      <c r="G15" s="26">
        <f t="shared" si="0"/>
        <v>714600</v>
      </c>
      <c r="H15" s="14" t="s">
        <v>24</v>
      </c>
      <c r="I15" s="10" t="s">
        <v>19</v>
      </c>
      <c r="J15" s="19" t="s">
        <v>23</v>
      </c>
      <c r="K15" s="10" t="s">
        <v>70</v>
      </c>
      <c r="L15" s="8" t="s">
        <v>71</v>
      </c>
      <c r="M15" s="20"/>
    </row>
    <row r="16" spans="1:16" ht="81.75" customHeight="1">
      <c r="A16" s="18">
        <v>11</v>
      </c>
      <c r="B16" s="40" t="s">
        <v>37</v>
      </c>
      <c r="C16" s="40" t="s">
        <v>37</v>
      </c>
      <c r="D16" s="25" t="s">
        <v>20</v>
      </c>
      <c r="E16" s="25">
        <v>500</v>
      </c>
      <c r="F16" s="26">
        <v>48</v>
      </c>
      <c r="G16" s="26">
        <v>24000</v>
      </c>
      <c r="H16" s="14" t="s">
        <v>24</v>
      </c>
      <c r="I16" s="10" t="s">
        <v>19</v>
      </c>
      <c r="J16" s="19" t="s">
        <v>23</v>
      </c>
      <c r="K16" s="10" t="s">
        <v>70</v>
      </c>
      <c r="L16" s="8" t="s">
        <v>71</v>
      </c>
      <c r="M16" s="20"/>
    </row>
    <row r="17" spans="1:13" ht="81" customHeight="1">
      <c r="A17" s="18">
        <v>12</v>
      </c>
      <c r="B17" s="40" t="s">
        <v>38</v>
      </c>
      <c r="C17" s="40" t="s">
        <v>38</v>
      </c>
      <c r="D17" s="25" t="s">
        <v>20</v>
      </c>
      <c r="E17" s="25">
        <v>500</v>
      </c>
      <c r="F17" s="26">
        <v>48</v>
      </c>
      <c r="G17" s="26">
        <v>24000</v>
      </c>
      <c r="H17" s="14" t="s">
        <v>24</v>
      </c>
      <c r="I17" s="10" t="s">
        <v>19</v>
      </c>
      <c r="J17" s="19" t="s">
        <v>23</v>
      </c>
      <c r="K17" s="10" t="s">
        <v>70</v>
      </c>
      <c r="L17" s="8" t="s">
        <v>71</v>
      </c>
      <c r="M17" s="20"/>
    </row>
    <row r="18" spans="1:13" ht="83.25" customHeight="1">
      <c r="A18" s="18">
        <v>13</v>
      </c>
      <c r="B18" s="40" t="s">
        <v>39</v>
      </c>
      <c r="C18" s="40" t="s">
        <v>39</v>
      </c>
      <c r="D18" s="25" t="s">
        <v>20</v>
      </c>
      <c r="E18" s="25">
        <v>3</v>
      </c>
      <c r="F18" s="26">
        <v>90900</v>
      </c>
      <c r="G18" s="26">
        <f t="shared" si="0"/>
        <v>272700</v>
      </c>
      <c r="H18" s="14" t="s">
        <v>24</v>
      </c>
      <c r="I18" s="10" t="s">
        <v>19</v>
      </c>
      <c r="J18" s="19" t="s">
        <v>23</v>
      </c>
      <c r="K18" s="10" t="s">
        <v>70</v>
      </c>
      <c r="L18" s="8" t="s">
        <v>71</v>
      </c>
      <c r="M18" s="20"/>
    </row>
    <row r="19" spans="1:13" ht="62.25" customHeight="1">
      <c r="A19" s="18">
        <v>14</v>
      </c>
      <c r="B19" s="39" t="s">
        <v>40</v>
      </c>
      <c r="C19" s="39" t="s">
        <v>40</v>
      </c>
      <c r="D19" s="25" t="s">
        <v>20</v>
      </c>
      <c r="E19" s="25">
        <v>30</v>
      </c>
      <c r="F19" s="26">
        <v>135</v>
      </c>
      <c r="G19" s="26">
        <f t="shared" si="0"/>
        <v>4050</v>
      </c>
      <c r="H19" s="14" t="s">
        <v>24</v>
      </c>
      <c r="I19" s="10" t="s">
        <v>19</v>
      </c>
      <c r="J19" s="19" t="s">
        <v>23</v>
      </c>
      <c r="K19" s="10" t="s">
        <v>70</v>
      </c>
      <c r="L19" s="8" t="s">
        <v>71</v>
      </c>
      <c r="M19" s="20"/>
    </row>
    <row r="20" spans="1:13" ht="64.5" customHeight="1">
      <c r="A20" s="18">
        <v>15</v>
      </c>
      <c r="B20" s="39" t="s">
        <v>41</v>
      </c>
      <c r="C20" s="39" t="s">
        <v>41</v>
      </c>
      <c r="D20" s="25" t="s">
        <v>20</v>
      </c>
      <c r="E20" s="25">
        <v>20</v>
      </c>
      <c r="F20" s="26">
        <v>135</v>
      </c>
      <c r="G20" s="26">
        <f t="shared" si="0"/>
        <v>2700</v>
      </c>
      <c r="H20" s="14" t="s">
        <v>24</v>
      </c>
      <c r="I20" s="10" t="s">
        <v>19</v>
      </c>
      <c r="J20" s="19" t="s">
        <v>23</v>
      </c>
      <c r="K20" s="10" t="s">
        <v>70</v>
      </c>
      <c r="L20" s="8" t="s">
        <v>71</v>
      </c>
      <c r="M20" s="20"/>
    </row>
    <row r="21" spans="1:13" ht="67.5" customHeight="1">
      <c r="A21" s="18">
        <v>16</v>
      </c>
      <c r="B21" s="39" t="s">
        <v>42</v>
      </c>
      <c r="C21" s="39" t="s">
        <v>42</v>
      </c>
      <c r="D21" s="25" t="s">
        <v>20</v>
      </c>
      <c r="E21" s="25">
        <v>100</v>
      </c>
      <c r="F21" s="26">
        <v>135</v>
      </c>
      <c r="G21" s="26">
        <f t="shared" si="0"/>
        <v>13500</v>
      </c>
      <c r="H21" s="14" t="s">
        <v>24</v>
      </c>
      <c r="I21" s="10" t="s">
        <v>19</v>
      </c>
      <c r="J21" s="19" t="s">
        <v>23</v>
      </c>
      <c r="K21" s="10" t="s">
        <v>70</v>
      </c>
      <c r="L21" s="8" t="s">
        <v>71</v>
      </c>
      <c r="M21" s="20"/>
    </row>
    <row r="22" spans="1:13" ht="62.25" customHeight="1">
      <c r="A22" s="18">
        <v>17</v>
      </c>
      <c r="B22" s="40" t="s">
        <v>43</v>
      </c>
      <c r="C22" s="40" t="s">
        <v>43</v>
      </c>
      <c r="D22" s="25" t="s">
        <v>20</v>
      </c>
      <c r="E22" s="25">
        <v>50</v>
      </c>
      <c r="F22" s="26">
        <v>135</v>
      </c>
      <c r="G22" s="26">
        <f t="shared" si="0"/>
        <v>6750</v>
      </c>
      <c r="H22" s="14" t="s">
        <v>24</v>
      </c>
      <c r="I22" s="10" t="s">
        <v>19</v>
      </c>
      <c r="J22" s="19" t="s">
        <v>23</v>
      </c>
      <c r="K22" s="10" t="s">
        <v>70</v>
      </c>
      <c r="L22" s="8" t="s">
        <v>71</v>
      </c>
      <c r="M22" s="20"/>
    </row>
    <row r="23" spans="1:13" ht="70.5" customHeight="1">
      <c r="A23" s="18">
        <v>18</v>
      </c>
      <c r="B23" s="40" t="s">
        <v>44</v>
      </c>
      <c r="C23" s="40" t="s">
        <v>44</v>
      </c>
      <c r="D23" s="25" t="s">
        <v>20</v>
      </c>
      <c r="E23" s="25">
        <v>12</v>
      </c>
      <c r="F23" s="26">
        <v>21600</v>
      </c>
      <c r="G23" s="26">
        <f t="shared" si="0"/>
        <v>259200</v>
      </c>
      <c r="H23" s="14" t="s">
        <v>24</v>
      </c>
      <c r="I23" s="10" t="s">
        <v>19</v>
      </c>
      <c r="J23" s="19" t="s">
        <v>23</v>
      </c>
      <c r="K23" s="10" t="s">
        <v>70</v>
      </c>
      <c r="L23" s="8" t="s">
        <v>71</v>
      </c>
      <c r="M23" s="20"/>
    </row>
    <row r="24" spans="1:13" ht="90" customHeight="1">
      <c r="A24" s="18">
        <v>19</v>
      </c>
      <c r="B24" s="24" t="s">
        <v>45</v>
      </c>
      <c r="C24" s="24" t="s">
        <v>45</v>
      </c>
      <c r="D24" s="25" t="s">
        <v>74</v>
      </c>
      <c r="E24" s="25">
        <v>3</v>
      </c>
      <c r="F24" s="26">
        <v>24210</v>
      </c>
      <c r="G24" s="26">
        <f t="shared" si="0"/>
        <v>72630</v>
      </c>
      <c r="H24" s="14" t="s">
        <v>24</v>
      </c>
      <c r="I24" s="10" t="s">
        <v>19</v>
      </c>
      <c r="J24" s="19" t="s">
        <v>23</v>
      </c>
      <c r="K24" s="10" t="s">
        <v>70</v>
      </c>
      <c r="L24" s="8" t="s">
        <v>71</v>
      </c>
      <c r="M24" s="20"/>
    </row>
    <row r="25" spans="1:13" ht="78.75" customHeight="1">
      <c r="A25" s="23">
        <v>20</v>
      </c>
      <c r="B25" s="40" t="s">
        <v>46</v>
      </c>
      <c r="C25" s="40" t="s">
        <v>46</v>
      </c>
      <c r="D25" s="25" t="s">
        <v>20</v>
      </c>
      <c r="E25" s="25">
        <v>9</v>
      </c>
      <c r="F25" s="26">
        <v>378</v>
      </c>
      <c r="G25" s="26">
        <f t="shared" si="0"/>
        <v>3402</v>
      </c>
      <c r="H25" s="14" t="s">
        <v>24</v>
      </c>
      <c r="I25" s="10" t="s">
        <v>19</v>
      </c>
      <c r="J25" s="19" t="s">
        <v>23</v>
      </c>
      <c r="K25" s="10" t="s">
        <v>70</v>
      </c>
      <c r="L25" s="8" t="s">
        <v>71</v>
      </c>
      <c r="M25" s="20"/>
    </row>
    <row r="26" spans="1:13" ht="69.75" customHeight="1">
      <c r="A26" s="23">
        <v>21</v>
      </c>
      <c r="B26" s="40" t="s">
        <v>47</v>
      </c>
      <c r="C26" s="40" t="s">
        <v>47</v>
      </c>
      <c r="D26" s="25" t="s">
        <v>20</v>
      </c>
      <c r="E26" s="41">
        <v>10</v>
      </c>
      <c r="F26" s="26">
        <v>33800</v>
      </c>
      <c r="G26" s="26">
        <f t="shared" si="0"/>
        <v>338000</v>
      </c>
      <c r="H26" s="14" t="s">
        <v>24</v>
      </c>
      <c r="I26" s="10" t="s">
        <v>19</v>
      </c>
      <c r="J26" s="19" t="s">
        <v>23</v>
      </c>
      <c r="K26" s="10" t="s">
        <v>70</v>
      </c>
      <c r="L26" s="8" t="s">
        <v>71</v>
      </c>
      <c r="M26" s="20"/>
    </row>
    <row r="27" spans="1:13" ht="69.75" customHeight="1">
      <c r="A27" s="18">
        <v>22</v>
      </c>
      <c r="B27" s="40" t="s">
        <v>48</v>
      </c>
      <c r="C27" s="40" t="s">
        <v>48</v>
      </c>
      <c r="D27" s="25" t="s">
        <v>20</v>
      </c>
      <c r="E27" s="25">
        <v>50</v>
      </c>
      <c r="F27" s="26">
        <v>15395</v>
      </c>
      <c r="G27" s="26">
        <f t="shared" si="0"/>
        <v>769750</v>
      </c>
      <c r="H27" s="14" t="s">
        <v>24</v>
      </c>
      <c r="I27" s="10" t="s">
        <v>19</v>
      </c>
      <c r="J27" s="19" t="s">
        <v>23</v>
      </c>
      <c r="K27" s="10" t="s">
        <v>70</v>
      </c>
      <c r="L27" s="8" t="s">
        <v>71</v>
      </c>
      <c r="M27" s="20"/>
    </row>
    <row r="28" spans="1:13" ht="69.75" customHeight="1">
      <c r="A28" s="18">
        <v>23</v>
      </c>
      <c r="B28" s="40" t="s">
        <v>49</v>
      </c>
      <c r="C28" s="40" t="s">
        <v>49</v>
      </c>
      <c r="D28" s="25" t="s">
        <v>20</v>
      </c>
      <c r="E28" s="25">
        <v>2</v>
      </c>
      <c r="F28" s="26">
        <v>5535</v>
      </c>
      <c r="G28" s="26">
        <f t="shared" si="0"/>
        <v>11070</v>
      </c>
      <c r="H28" s="14" t="s">
        <v>24</v>
      </c>
      <c r="I28" s="10" t="s">
        <v>19</v>
      </c>
      <c r="J28" s="19" t="s">
        <v>23</v>
      </c>
      <c r="K28" s="10" t="s">
        <v>70</v>
      </c>
      <c r="L28" s="8" t="s">
        <v>71</v>
      </c>
      <c r="M28" s="20"/>
    </row>
    <row r="29" spans="1:13" ht="69.75" customHeight="1">
      <c r="A29" s="18">
        <v>24</v>
      </c>
      <c r="B29" s="40" t="s">
        <v>50</v>
      </c>
      <c r="C29" s="40" t="s">
        <v>50</v>
      </c>
      <c r="D29" s="25" t="s">
        <v>20</v>
      </c>
      <c r="E29" s="25">
        <v>2</v>
      </c>
      <c r="F29" s="26">
        <v>10611</v>
      </c>
      <c r="G29" s="26">
        <f t="shared" si="0"/>
        <v>21222</v>
      </c>
      <c r="H29" s="14" t="s">
        <v>24</v>
      </c>
      <c r="I29" s="10" t="s">
        <v>19</v>
      </c>
      <c r="J29" s="19" t="s">
        <v>23</v>
      </c>
      <c r="K29" s="10" t="s">
        <v>70</v>
      </c>
      <c r="L29" s="8" t="s">
        <v>71</v>
      </c>
      <c r="M29" s="20"/>
    </row>
    <row r="30" spans="1:13" ht="69.75" customHeight="1">
      <c r="A30" s="18">
        <v>25</v>
      </c>
      <c r="B30" s="40" t="s">
        <v>51</v>
      </c>
      <c r="C30" s="40" t="s">
        <v>51</v>
      </c>
      <c r="D30" s="25" t="s">
        <v>20</v>
      </c>
      <c r="E30" s="41">
        <v>3</v>
      </c>
      <c r="F30" s="26">
        <v>28260</v>
      </c>
      <c r="G30" s="26">
        <f t="shared" si="0"/>
        <v>84780</v>
      </c>
      <c r="H30" s="14" t="s">
        <v>24</v>
      </c>
      <c r="I30" s="10" t="s">
        <v>19</v>
      </c>
      <c r="J30" s="19" t="s">
        <v>23</v>
      </c>
      <c r="K30" s="10" t="s">
        <v>70</v>
      </c>
      <c r="L30" s="8" t="s">
        <v>71</v>
      </c>
      <c r="M30" s="20"/>
    </row>
    <row r="31" spans="1:13" ht="69.75" customHeight="1">
      <c r="A31" s="21">
        <v>26</v>
      </c>
      <c r="B31" s="40" t="s">
        <v>52</v>
      </c>
      <c r="C31" s="40" t="s">
        <v>52</v>
      </c>
      <c r="D31" s="25" t="s">
        <v>20</v>
      </c>
      <c r="E31" s="25">
        <v>2</v>
      </c>
      <c r="F31" s="26">
        <v>18891</v>
      </c>
      <c r="G31" s="26">
        <f t="shared" si="0"/>
        <v>37782</v>
      </c>
      <c r="H31" s="14" t="s">
        <v>24</v>
      </c>
      <c r="I31" s="10" t="s">
        <v>19</v>
      </c>
      <c r="J31" s="19" t="s">
        <v>23</v>
      </c>
      <c r="K31" s="10" t="s">
        <v>70</v>
      </c>
      <c r="L31" s="8" t="s">
        <v>71</v>
      </c>
      <c r="M31" s="20"/>
    </row>
    <row r="32" spans="1:13" ht="69.75" customHeight="1">
      <c r="A32" s="21">
        <v>27</v>
      </c>
      <c r="B32" s="40" t="s">
        <v>53</v>
      </c>
      <c r="C32" s="40" t="s">
        <v>53</v>
      </c>
      <c r="D32" s="25" t="s">
        <v>20</v>
      </c>
      <c r="E32" s="25">
        <v>2</v>
      </c>
      <c r="F32" s="26">
        <v>10008</v>
      </c>
      <c r="G32" s="26">
        <f t="shared" si="0"/>
        <v>20016</v>
      </c>
      <c r="H32" s="14" t="s">
        <v>24</v>
      </c>
      <c r="I32" s="35" t="s">
        <v>19</v>
      </c>
      <c r="J32" s="36" t="s">
        <v>23</v>
      </c>
      <c r="K32" s="10" t="s">
        <v>70</v>
      </c>
      <c r="L32" s="8" t="s">
        <v>71</v>
      </c>
      <c r="M32" s="20"/>
    </row>
    <row r="33" spans="1:13" ht="69.75" customHeight="1">
      <c r="A33" s="18">
        <v>28</v>
      </c>
      <c r="B33" s="40" t="s">
        <v>54</v>
      </c>
      <c r="C33" s="40" t="s">
        <v>54</v>
      </c>
      <c r="D33" s="25" t="s">
        <v>20</v>
      </c>
      <c r="E33" s="25">
        <v>2</v>
      </c>
      <c r="F33" s="26">
        <v>16920</v>
      </c>
      <c r="G33" s="26">
        <f t="shared" si="0"/>
        <v>33840</v>
      </c>
      <c r="H33" s="14" t="s">
        <v>24</v>
      </c>
      <c r="I33" s="10" t="s">
        <v>19</v>
      </c>
      <c r="J33" s="19" t="s">
        <v>23</v>
      </c>
      <c r="K33" s="10" t="s">
        <v>70</v>
      </c>
      <c r="L33" s="8" t="s">
        <v>71</v>
      </c>
      <c r="M33" s="20"/>
    </row>
    <row r="34" spans="1:13" ht="69.75" customHeight="1">
      <c r="A34" s="18">
        <v>29</v>
      </c>
      <c r="B34" s="40" t="s">
        <v>55</v>
      </c>
      <c r="C34" s="40" t="s">
        <v>55</v>
      </c>
      <c r="D34" s="25" t="s">
        <v>20</v>
      </c>
      <c r="E34" s="25">
        <v>2</v>
      </c>
      <c r="F34" s="26">
        <v>23688</v>
      </c>
      <c r="G34" s="26">
        <f t="shared" si="0"/>
        <v>47376</v>
      </c>
      <c r="H34" s="14" t="s">
        <v>24</v>
      </c>
      <c r="I34" s="10" t="s">
        <v>19</v>
      </c>
      <c r="J34" s="19" t="s">
        <v>23</v>
      </c>
      <c r="K34" s="10" t="s">
        <v>70</v>
      </c>
      <c r="L34" s="8" t="s">
        <v>71</v>
      </c>
      <c r="M34" s="20"/>
    </row>
    <row r="35" spans="1:13" ht="69.75" customHeight="1">
      <c r="A35" s="18">
        <v>30</v>
      </c>
      <c r="B35" s="40" t="s">
        <v>56</v>
      </c>
      <c r="C35" s="40" t="s">
        <v>56</v>
      </c>
      <c r="D35" s="25" t="s">
        <v>20</v>
      </c>
      <c r="E35" s="25">
        <v>2</v>
      </c>
      <c r="F35" s="26">
        <v>48600</v>
      </c>
      <c r="G35" s="26">
        <f t="shared" si="0"/>
        <v>97200</v>
      </c>
      <c r="H35" s="14" t="s">
        <v>24</v>
      </c>
      <c r="I35" s="10" t="s">
        <v>19</v>
      </c>
      <c r="J35" s="19" t="s">
        <v>23</v>
      </c>
      <c r="K35" s="10" t="s">
        <v>70</v>
      </c>
      <c r="L35" s="8" t="s">
        <v>71</v>
      </c>
      <c r="M35" s="20"/>
    </row>
    <row r="36" spans="1:13" ht="69.75" customHeight="1">
      <c r="A36" s="18">
        <v>31</v>
      </c>
      <c r="B36" s="40" t="s">
        <v>57</v>
      </c>
      <c r="C36" s="40" t="s">
        <v>57</v>
      </c>
      <c r="D36" s="25" t="s">
        <v>20</v>
      </c>
      <c r="E36" s="41">
        <v>2</v>
      </c>
      <c r="F36" s="26">
        <v>35460</v>
      </c>
      <c r="G36" s="26">
        <f t="shared" si="0"/>
        <v>70920</v>
      </c>
      <c r="H36" s="14" t="s">
        <v>24</v>
      </c>
      <c r="I36" s="10" t="s">
        <v>19</v>
      </c>
      <c r="J36" s="19" t="s">
        <v>23</v>
      </c>
      <c r="K36" s="10" t="s">
        <v>70</v>
      </c>
      <c r="L36" s="8" t="s">
        <v>71</v>
      </c>
      <c r="M36" s="20"/>
    </row>
    <row r="37" spans="1:13" ht="69.75" customHeight="1">
      <c r="A37" s="18">
        <v>32</v>
      </c>
      <c r="B37" s="40" t="s">
        <v>58</v>
      </c>
      <c r="C37" s="40" t="s">
        <v>58</v>
      </c>
      <c r="D37" s="25" t="s">
        <v>72</v>
      </c>
      <c r="E37" s="25">
        <v>10</v>
      </c>
      <c r="F37" s="26">
        <v>1231</v>
      </c>
      <c r="G37" s="26">
        <f t="shared" si="0"/>
        <v>12310</v>
      </c>
      <c r="H37" s="14" t="s">
        <v>24</v>
      </c>
      <c r="I37" s="10" t="s">
        <v>19</v>
      </c>
      <c r="J37" s="19" t="s">
        <v>23</v>
      </c>
      <c r="K37" s="10" t="s">
        <v>70</v>
      </c>
      <c r="L37" s="8" t="s">
        <v>71</v>
      </c>
      <c r="M37" s="20"/>
    </row>
    <row r="38" spans="1:13" ht="69.75" customHeight="1">
      <c r="A38" s="18">
        <v>33</v>
      </c>
      <c r="B38" s="40" t="s">
        <v>59</v>
      </c>
      <c r="C38" s="40" t="s">
        <v>59</v>
      </c>
      <c r="D38" s="25" t="s">
        <v>72</v>
      </c>
      <c r="E38" s="25">
        <v>20</v>
      </c>
      <c r="F38" s="26">
        <v>1179</v>
      </c>
      <c r="G38" s="26">
        <f t="shared" si="0"/>
        <v>23580</v>
      </c>
      <c r="H38" s="14" t="s">
        <v>24</v>
      </c>
      <c r="I38" s="10" t="s">
        <v>19</v>
      </c>
      <c r="J38" s="19" t="s">
        <v>23</v>
      </c>
      <c r="K38" s="10" t="s">
        <v>70</v>
      </c>
      <c r="L38" s="8" t="s">
        <v>71</v>
      </c>
      <c r="M38" s="20"/>
    </row>
    <row r="39" spans="1:13" ht="69.75" customHeight="1">
      <c r="A39" s="18">
        <v>34</v>
      </c>
      <c r="B39" s="40" t="s">
        <v>60</v>
      </c>
      <c r="C39" s="40" t="s">
        <v>60</v>
      </c>
      <c r="D39" s="25" t="s">
        <v>72</v>
      </c>
      <c r="E39" s="25">
        <v>5</v>
      </c>
      <c r="F39" s="26">
        <v>1410</v>
      </c>
      <c r="G39" s="26">
        <f t="shared" si="0"/>
        <v>7050</v>
      </c>
      <c r="H39" s="14" t="s">
        <v>24</v>
      </c>
      <c r="I39" s="10" t="s">
        <v>19</v>
      </c>
      <c r="J39" s="19" t="s">
        <v>23</v>
      </c>
      <c r="K39" s="10" t="s">
        <v>70</v>
      </c>
      <c r="L39" s="8" t="s">
        <v>71</v>
      </c>
      <c r="M39" s="20"/>
    </row>
    <row r="40" spans="1:13" ht="69.75" customHeight="1">
      <c r="A40" s="18">
        <v>35</v>
      </c>
      <c r="B40" s="40" t="s">
        <v>61</v>
      </c>
      <c r="C40" s="40" t="s">
        <v>61</v>
      </c>
      <c r="D40" s="25" t="s">
        <v>72</v>
      </c>
      <c r="E40" s="25">
        <v>5</v>
      </c>
      <c r="F40" s="26">
        <v>1410</v>
      </c>
      <c r="G40" s="26">
        <f t="shared" si="0"/>
        <v>7050</v>
      </c>
      <c r="H40" s="14" t="s">
        <v>24</v>
      </c>
      <c r="I40" s="10" t="s">
        <v>19</v>
      </c>
      <c r="J40" s="19" t="s">
        <v>23</v>
      </c>
      <c r="K40" s="10" t="s">
        <v>70</v>
      </c>
      <c r="L40" s="8" t="s">
        <v>71</v>
      </c>
      <c r="M40" s="20"/>
    </row>
    <row r="41" spans="1:13" ht="69.75" customHeight="1">
      <c r="A41" s="18">
        <v>36</v>
      </c>
      <c r="B41" s="40" t="s">
        <v>62</v>
      </c>
      <c r="C41" s="40" t="s">
        <v>62</v>
      </c>
      <c r="D41" s="25" t="s">
        <v>72</v>
      </c>
      <c r="E41" s="25">
        <v>5</v>
      </c>
      <c r="F41" s="26">
        <v>1444</v>
      </c>
      <c r="G41" s="26">
        <f t="shared" si="0"/>
        <v>7220</v>
      </c>
      <c r="H41" s="14" t="s">
        <v>24</v>
      </c>
      <c r="I41" s="10" t="s">
        <v>19</v>
      </c>
      <c r="J41" s="19" t="s">
        <v>23</v>
      </c>
      <c r="K41" s="10" t="s">
        <v>70</v>
      </c>
      <c r="L41" s="8" t="s">
        <v>71</v>
      </c>
      <c r="M41" s="20"/>
    </row>
    <row r="42" spans="1:13" ht="69.75" customHeight="1">
      <c r="A42" s="18">
        <v>37</v>
      </c>
      <c r="B42" s="40" t="s">
        <v>63</v>
      </c>
      <c r="C42" s="40" t="s">
        <v>63</v>
      </c>
      <c r="D42" s="25" t="s">
        <v>72</v>
      </c>
      <c r="E42" s="25">
        <v>5</v>
      </c>
      <c r="F42" s="26">
        <v>1323</v>
      </c>
      <c r="G42" s="26">
        <f t="shared" si="0"/>
        <v>6615</v>
      </c>
      <c r="H42" s="14" t="s">
        <v>24</v>
      </c>
      <c r="I42" s="10" t="s">
        <v>19</v>
      </c>
      <c r="J42" s="19" t="s">
        <v>23</v>
      </c>
      <c r="K42" s="10" t="s">
        <v>70</v>
      </c>
      <c r="L42" s="8" t="s">
        <v>71</v>
      </c>
      <c r="M42" s="20"/>
    </row>
    <row r="43" spans="1:13" ht="69.75" customHeight="1">
      <c r="A43" s="18">
        <v>38</v>
      </c>
      <c r="B43" s="40" t="s">
        <v>64</v>
      </c>
      <c r="C43" s="40" t="s">
        <v>64</v>
      </c>
      <c r="D43" s="25" t="s">
        <v>72</v>
      </c>
      <c r="E43" s="25">
        <v>5</v>
      </c>
      <c r="F43" s="26">
        <v>1287</v>
      </c>
      <c r="G43" s="26">
        <f t="shared" si="0"/>
        <v>6435</v>
      </c>
      <c r="H43" s="14" t="s">
        <v>24</v>
      </c>
      <c r="I43" s="10" t="s">
        <v>19</v>
      </c>
      <c r="J43" s="19" t="s">
        <v>23</v>
      </c>
      <c r="K43" s="10" t="s">
        <v>70</v>
      </c>
      <c r="L43" s="8" t="s">
        <v>71</v>
      </c>
      <c r="M43" s="20"/>
    </row>
    <row r="44" spans="1:13" ht="69.75" customHeight="1">
      <c r="A44" s="18">
        <v>39</v>
      </c>
      <c r="B44" s="40" t="s">
        <v>65</v>
      </c>
      <c r="C44" s="40" t="s">
        <v>65</v>
      </c>
      <c r="D44" s="25" t="s">
        <v>72</v>
      </c>
      <c r="E44" s="25">
        <v>5</v>
      </c>
      <c r="F44" s="26">
        <v>1362</v>
      </c>
      <c r="G44" s="26">
        <f t="shared" si="0"/>
        <v>6810</v>
      </c>
      <c r="H44" s="14" t="s">
        <v>24</v>
      </c>
      <c r="I44" s="10" t="s">
        <v>19</v>
      </c>
      <c r="J44" s="19" t="s">
        <v>23</v>
      </c>
      <c r="K44" s="10" t="s">
        <v>70</v>
      </c>
      <c r="L44" s="8" t="s">
        <v>71</v>
      </c>
      <c r="M44" s="20"/>
    </row>
    <row r="45" spans="1:13" ht="69.75" customHeight="1">
      <c r="A45" s="18">
        <v>40</v>
      </c>
      <c r="B45" s="40" t="s">
        <v>66</v>
      </c>
      <c r="C45" s="40" t="s">
        <v>66</v>
      </c>
      <c r="D45" s="25" t="s">
        <v>72</v>
      </c>
      <c r="E45" s="25">
        <v>5</v>
      </c>
      <c r="F45" s="26">
        <v>1416</v>
      </c>
      <c r="G45" s="26">
        <f t="shared" si="0"/>
        <v>7080</v>
      </c>
      <c r="H45" s="14" t="s">
        <v>24</v>
      </c>
      <c r="I45" s="10" t="s">
        <v>19</v>
      </c>
      <c r="J45" s="19" t="s">
        <v>23</v>
      </c>
      <c r="K45" s="10" t="s">
        <v>70</v>
      </c>
      <c r="L45" s="8" t="s">
        <v>71</v>
      </c>
      <c r="M45" s="20"/>
    </row>
    <row r="46" spans="1:13" ht="69.75" customHeight="1">
      <c r="A46" s="18">
        <v>41</v>
      </c>
      <c r="B46" s="40" t="s">
        <v>67</v>
      </c>
      <c r="C46" s="40" t="s">
        <v>67</v>
      </c>
      <c r="D46" s="25" t="s">
        <v>72</v>
      </c>
      <c r="E46" s="25">
        <v>5</v>
      </c>
      <c r="F46" s="26">
        <v>1494</v>
      </c>
      <c r="G46" s="26">
        <f t="shared" si="0"/>
        <v>7470</v>
      </c>
      <c r="H46" s="14" t="s">
        <v>24</v>
      </c>
      <c r="I46" s="10" t="s">
        <v>19</v>
      </c>
      <c r="J46" s="19" t="s">
        <v>23</v>
      </c>
      <c r="K46" s="10" t="s">
        <v>70</v>
      </c>
      <c r="L46" s="8" t="s">
        <v>71</v>
      </c>
      <c r="M46" s="20"/>
    </row>
    <row r="47" spans="1:13" ht="69.75" customHeight="1">
      <c r="A47" s="18">
        <v>42</v>
      </c>
      <c r="B47" s="40" t="s">
        <v>68</v>
      </c>
      <c r="C47" s="40" t="s">
        <v>68</v>
      </c>
      <c r="D47" s="25" t="s">
        <v>72</v>
      </c>
      <c r="E47" s="25">
        <v>5</v>
      </c>
      <c r="F47" s="26">
        <v>1416</v>
      </c>
      <c r="G47" s="26">
        <f t="shared" si="0"/>
        <v>7080</v>
      </c>
      <c r="H47" s="14" t="s">
        <v>24</v>
      </c>
      <c r="I47" s="10" t="s">
        <v>19</v>
      </c>
      <c r="J47" s="19" t="s">
        <v>23</v>
      </c>
      <c r="K47" s="10" t="s">
        <v>70</v>
      </c>
      <c r="L47" s="8" t="s">
        <v>71</v>
      </c>
      <c r="M47" s="20"/>
    </row>
    <row r="48" spans="1:13" ht="69.75" customHeight="1">
      <c r="A48" s="18">
        <v>43</v>
      </c>
      <c r="B48" s="40" t="s">
        <v>69</v>
      </c>
      <c r="C48" s="40" t="s">
        <v>69</v>
      </c>
      <c r="D48" s="25" t="s">
        <v>72</v>
      </c>
      <c r="E48" s="25">
        <v>10</v>
      </c>
      <c r="F48" s="26">
        <v>1231</v>
      </c>
      <c r="G48" s="26">
        <f t="shared" si="0"/>
        <v>12310</v>
      </c>
      <c r="H48" s="37" t="s">
        <v>24</v>
      </c>
      <c r="I48" s="10" t="s">
        <v>19</v>
      </c>
      <c r="J48" s="19" t="s">
        <v>23</v>
      </c>
      <c r="K48" s="10" t="s">
        <v>70</v>
      </c>
      <c r="L48" s="8" t="s">
        <v>71</v>
      </c>
      <c r="M48" s="20"/>
    </row>
    <row r="49" spans="1:11" ht="68.25" customHeight="1">
      <c r="A49" s="2"/>
      <c r="B49" s="34" t="s">
        <v>21</v>
      </c>
      <c r="C49" s="34"/>
      <c r="D49" s="34"/>
      <c r="E49" s="34"/>
      <c r="F49" s="34"/>
      <c r="G49" s="34"/>
      <c r="H49" s="34"/>
      <c r="I49" s="34"/>
      <c r="J49" s="34"/>
      <c r="K49" s="34"/>
    </row>
    <row r="50" spans="1:11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20.25">
      <c r="A51" s="2"/>
      <c r="B51" s="12" t="s">
        <v>12</v>
      </c>
      <c r="C51" s="12" t="s">
        <v>16</v>
      </c>
      <c r="D51" s="6"/>
      <c r="E51" s="5"/>
      <c r="F51" s="5"/>
      <c r="G51" s="5"/>
      <c r="H51" s="5"/>
      <c r="I51" s="5"/>
      <c r="J51" s="5"/>
      <c r="K51" s="5"/>
    </row>
    <row r="52" spans="1:11" ht="20.25">
      <c r="A52" s="2"/>
      <c r="B52" s="2"/>
      <c r="C52" s="7"/>
      <c r="D52" s="7"/>
      <c r="E52" s="2"/>
      <c r="F52" s="2"/>
      <c r="G52" s="2"/>
      <c r="H52" s="2"/>
      <c r="I52" s="2"/>
      <c r="J52" s="2"/>
      <c r="K52" s="2"/>
    </row>
    <row r="53" spans="1:11" ht="20.25">
      <c r="A53" s="2"/>
      <c r="B53" s="13" t="s">
        <v>14</v>
      </c>
      <c r="C53" s="13" t="s">
        <v>15</v>
      </c>
      <c r="D53" s="7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25">
      <c r="D56" s="11"/>
    </row>
  </sheetData>
  <mergeCells count="5">
    <mergeCell ref="B1:C1"/>
    <mergeCell ref="H1:K1"/>
    <mergeCell ref="B2:I2"/>
    <mergeCell ref="B3:I3"/>
    <mergeCell ref="B49:K4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2019-08-15T05:09:09Z</dcterms:modified>
</cp:coreProperties>
</file>