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Лист1!$A$1:$T$38</definedName>
  </definedNames>
  <calcPr calcId="124519"/>
</workbook>
</file>

<file path=xl/calcChain.xml><?xml version="1.0" encoding="utf-8"?>
<calcChain xmlns="http://schemas.openxmlformats.org/spreadsheetml/2006/main">
  <c r="G32" i="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<sst xmlns="http://schemas.openxmlformats.org/spreadsheetml/2006/main" count="239" uniqueCount="61">
  <si>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</si>
  <si>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</si>
  <si>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</si>
  <si>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</si>
  <si>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</si>
  <si>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</si>
  <si>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</si>
  <si>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</si>
  <si>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</si>
  <si>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</si>
  <si>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</si>
  <si>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</si>
  <si>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</si>
  <si>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</si>
  <si>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</si>
  <si>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</si>
  <si>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</si>
  <si>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</si>
  <si>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</si>
  <si>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 Поставка по Заявке в течении 24 часов, действие договора   до 31  декабря 2019г                                   </t>
  </si>
  <si>
    <t>штук</t>
  </si>
  <si>
    <t>кг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</si>
  <si>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</si>
  <si>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</si>
  <si>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</si>
  <si>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>Объявление № 15 от 12.07.2019 г.(Лекарственные средства и ИМН)</t>
  </si>
  <si>
    <t xml:space="preserve">    г. Рудный, ул. 50 лет Октября 102а</t>
  </si>
  <si>
    <t>19  июля  2019г.    До 09:00 часов</t>
  </si>
  <si>
    <t>19 июля 2019 года в 11-00 часов</t>
  </si>
  <si>
    <t>Сумка медицинская универсальная СМУ 01 (размеры 370*175*310)</t>
  </si>
  <si>
    <t>Лейкопластырь бактерицидный 2,5*7,2</t>
  </si>
  <si>
    <t>Лейкопластырь гипоаллергенный на шелковой основе 2,5*500</t>
  </si>
  <si>
    <t>Лейкопластырь гипоаллергенный на полимерной  основе 2,5*500</t>
  </si>
  <si>
    <t>Тампон-зонд из вискозы с алюминиевым апппликатором, стерильный, в пробирке 12*15 мм, диам.головки 2,5мм</t>
  </si>
  <si>
    <t xml:space="preserve">Левокарнитин, раствор для инъекций 1г 5 мл </t>
  </si>
  <si>
    <t>Левокарнитин 2,0 гр.10 мл для приема внутрь</t>
  </si>
  <si>
    <t>Бриллиантовый зеленый, раствор спиртовый 1% 20 мл (срок годности не менее года)</t>
  </si>
  <si>
    <t xml:space="preserve">Перекись водорода 3% 40 мл, раствор для наружного применения </t>
  </si>
  <si>
    <t>Нифедипин, таблетки, покрытые оболочкой, 20 мг</t>
  </si>
  <si>
    <t>Теноксикам 20 мг №1</t>
  </si>
  <si>
    <t>Вода для инъекций, растворитель для приготовления лек.форм для инъекций 5 мл</t>
  </si>
  <si>
    <t xml:space="preserve">Клеенка медицинская </t>
  </si>
  <si>
    <t>Дисоль, раствор для инфузий  400 мл</t>
  </si>
  <si>
    <t>Мазь фурациллиновая 0,2% 25 мг</t>
  </si>
  <si>
    <t>Вентолин, аэрозоль для ингаляций,100 мкг/доза</t>
  </si>
  <si>
    <t>Бумага для электрокардиографа ЭК ЗТ-01-"Р-Д" 57*25*12 вн</t>
  </si>
  <si>
    <t>Респиратор FFP3 R D противоаэрозольный, высшего класса защиты, универсального размера с эластичными лентами оголовья, оснащенный клапаном выдоха, в индивидуальной упаковке</t>
  </si>
  <si>
    <t>Весы медицинские напольные до 150 кг с новой казах. гос.поверкой</t>
  </si>
  <si>
    <t>Ростомер для взрослых</t>
  </si>
  <si>
    <t>Перчатки медицинские одноразовые полиэтиленовые  размер 7-8 (М)</t>
  </si>
  <si>
    <t>Перчатки медицинские одноразовые полиэтиленовые  размер 6-7 (S)</t>
  </si>
  <si>
    <t>Шприц инъекционный однократного применения, 3-х детальный 150 мл, с наконечником для катетерной насадки</t>
  </si>
  <si>
    <t>Набор Плеврофикс №1, для пункции плевральной полости с 3-х ходовым краном Дискофикс, для однократного использования</t>
  </si>
  <si>
    <t>Набор Плеврофикс №2, для пункции плевральной полости с антирефлюксным клапаном , для однократного использования</t>
  </si>
  <si>
    <t>Марля медицинская (фасовка по 10 м)</t>
  </si>
  <si>
    <t>Парафин</t>
  </si>
  <si>
    <t>ампула</t>
  </si>
  <si>
    <t>флакон</t>
  </si>
  <si>
    <t>таблетки</t>
  </si>
  <si>
    <t>метр</t>
  </si>
  <si>
    <t>туб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</si>
</sst>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abSelected="1" zoomScale="80" zoomScaleNormal="80" workbookViewId="0">
      <selection activeCell="B1" sqref="B1:C1"/>
    </sheetView>
  </sheetViews>
  <sheetFormatPr defaultRowHeight="15"/>
  <cols>
    <col min="1" max="1" width="5.85546875" customWidth="1"/>
    <col min="2" max="2" width="39.28515625" customWidth="1"/>
    <col min="3" max="3" width="41.5703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6" ht="18">
      <c r="A1" s="1"/>
      <c r="B1" s="25" t="s">
        <v>25</v>
      </c>
      <c r="C1" s="26"/>
      <c r="D1" s="2"/>
      <c r="E1" s="2"/>
      <c r="F1" s="2"/>
      <c r="G1" s="2"/>
      <c r="H1" s="27"/>
      <c r="I1" s="26"/>
      <c r="J1" s="26"/>
      <c r="K1" s="26"/>
    </row>
    <row r="2" spans="1:16" ht="52.5" customHeight="1">
      <c r="A2" s="1"/>
      <c r="B2" s="28" t="s">
        <v>23</v>
      </c>
      <c r="C2" s="29"/>
      <c r="D2" s="29"/>
      <c r="E2" s="29"/>
      <c r="F2" s="29"/>
      <c r="G2" s="29"/>
      <c r="H2" s="29"/>
      <c r="I2" s="29"/>
      <c r="J2" s="2"/>
      <c r="K2" s="3" t="s">
        <v>0</v>
      </c>
    </row>
    <row r="3" spans="1:16" ht="33" customHeight="1">
      <c r="A3" s="4"/>
      <c r="B3" s="30" t="s">
        <v>13</v>
      </c>
      <c r="C3" s="31"/>
      <c r="D3" s="31"/>
      <c r="E3" s="31"/>
      <c r="F3" s="31"/>
      <c r="G3" s="31"/>
      <c r="H3" s="26"/>
      <c r="I3" s="26"/>
      <c r="J3" s="2"/>
      <c r="K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18</v>
      </c>
      <c r="M5" s="22"/>
      <c r="N5" t="s">
        <v>17</v>
      </c>
    </row>
    <row r="6" spans="1:16" ht="96" customHeight="1">
      <c r="A6" s="18">
        <v>1</v>
      </c>
      <c r="B6" s="24" t="s">
        <v>29</v>
      </c>
      <c r="C6" s="24" t="s">
        <v>29</v>
      </c>
      <c r="D6" s="33" t="s">
        <v>20</v>
      </c>
      <c r="E6" s="33">
        <v>3</v>
      </c>
      <c r="F6" s="35">
        <v>70120</v>
      </c>
      <c r="G6" s="35">
        <f>E6*F6</f>
        <v>210360</v>
      </c>
      <c r="H6" s="14" t="s">
        <v>26</v>
      </c>
      <c r="I6" s="10" t="s">
        <v>19</v>
      </c>
      <c r="J6" s="19" t="s">
        <v>24</v>
      </c>
      <c r="K6" s="10" t="s">
        <v>27</v>
      </c>
      <c r="L6" s="8" t="s">
        <v>28</v>
      </c>
      <c r="M6" s="20"/>
    </row>
    <row r="7" spans="1:16" ht="84" customHeight="1">
      <c r="A7" s="18">
        <v>2</v>
      </c>
      <c r="B7" s="33" t="s">
        <v>30</v>
      </c>
      <c r="C7" s="33" t="s">
        <v>30</v>
      </c>
      <c r="D7" s="33" t="s">
        <v>20</v>
      </c>
      <c r="E7" s="33">
        <v>1000</v>
      </c>
      <c r="F7" s="35">
        <v>35</v>
      </c>
      <c r="G7" s="35">
        <f t="shared" ref="G7:G32" si="0">E7*F7</f>
        <v>35000</v>
      </c>
      <c r="H7" s="14" t="s">
        <v>26</v>
      </c>
      <c r="I7" s="10" t="s">
        <v>19</v>
      </c>
      <c r="J7" s="19" t="s">
        <v>24</v>
      </c>
      <c r="K7" s="10" t="s">
        <v>27</v>
      </c>
      <c r="L7" s="8" t="s">
        <v>28</v>
      </c>
      <c r="M7" s="20"/>
      <c r="N7" t="s">
        <v>17</v>
      </c>
      <c r="P7" s="16"/>
    </row>
    <row r="8" spans="1:16" ht="80.25" customHeight="1">
      <c r="A8" s="18">
        <v>3</v>
      </c>
      <c r="B8" s="24" t="s">
        <v>31</v>
      </c>
      <c r="C8" s="24" t="s">
        <v>31</v>
      </c>
      <c r="D8" s="33" t="s">
        <v>20</v>
      </c>
      <c r="E8" s="33">
        <v>1000</v>
      </c>
      <c r="F8" s="35">
        <v>400</v>
      </c>
      <c r="G8" s="35">
        <f t="shared" si="0"/>
        <v>400000</v>
      </c>
      <c r="H8" s="14" t="s">
        <v>26</v>
      </c>
      <c r="I8" s="10" t="s">
        <v>19</v>
      </c>
      <c r="J8" s="19" t="s">
        <v>24</v>
      </c>
      <c r="K8" s="10" t="s">
        <v>27</v>
      </c>
      <c r="L8" s="8" t="s">
        <v>28</v>
      </c>
      <c r="M8" s="20"/>
    </row>
    <row r="9" spans="1:16" ht="81" customHeight="1">
      <c r="A9" s="21">
        <v>4</v>
      </c>
      <c r="B9" s="24" t="s">
        <v>32</v>
      </c>
      <c r="C9" s="24" t="s">
        <v>32</v>
      </c>
      <c r="D9" s="33" t="s">
        <v>20</v>
      </c>
      <c r="E9" s="33">
        <v>1000</v>
      </c>
      <c r="F9" s="35">
        <v>200</v>
      </c>
      <c r="G9" s="35">
        <f t="shared" si="0"/>
        <v>200000</v>
      </c>
      <c r="H9" s="14" t="s">
        <v>26</v>
      </c>
      <c r="I9" s="10" t="s">
        <v>19</v>
      </c>
      <c r="J9" s="19" t="s">
        <v>24</v>
      </c>
      <c r="K9" s="10" t="s">
        <v>27</v>
      </c>
      <c r="L9" s="8" t="s">
        <v>28</v>
      </c>
      <c r="M9" s="20"/>
    </row>
    <row r="10" spans="1:16" ht="90" customHeight="1">
      <c r="A10" s="18">
        <v>5</v>
      </c>
      <c r="B10" s="24" t="s">
        <v>33</v>
      </c>
      <c r="C10" s="24" t="s">
        <v>33</v>
      </c>
      <c r="D10" s="33" t="s">
        <v>20</v>
      </c>
      <c r="E10" s="33">
        <v>2</v>
      </c>
      <c r="F10" s="33">
        <v>100</v>
      </c>
      <c r="G10" s="35">
        <f t="shared" si="0"/>
        <v>200</v>
      </c>
      <c r="H10" s="14" t="s">
        <v>26</v>
      </c>
      <c r="I10" s="10" t="s">
        <v>19</v>
      </c>
      <c r="J10" s="19" t="s">
        <v>24</v>
      </c>
      <c r="K10" s="10" t="s">
        <v>27</v>
      </c>
      <c r="L10" s="8" t="s">
        <v>28</v>
      </c>
      <c r="M10" s="20"/>
    </row>
    <row r="11" spans="1:16" ht="85.5" customHeight="1">
      <c r="A11" s="18">
        <v>6</v>
      </c>
      <c r="B11" s="33" t="s">
        <v>34</v>
      </c>
      <c r="C11" s="33" t="s">
        <v>34</v>
      </c>
      <c r="D11" s="33" t="s">
        <v>56</v>
      </c>
      <c r="E11" s="33">
        <v>2000</v>
      </c>
      <c r="F11" s="33">
        <v>646.1</v>
      </c>
      <c r="G11" s="35">
        <f t="shared" si="0"/>
        <v>1292200</v>
      </c>
      <c r="H11" s="14" t="s">
        <v>26</v>
      </c>
      <c r="I11" s="10" t="s">
        <v>19</v>
      </c>
      <c r="J11" s="19" t="s">
        <v>24</v>
      </c>
      <c r="K11" s="10" t="s">
        <v>27</v>
      </c>
      <c r="L11" s="8" t="s">
        <v>28</v>
      </c>
      <c r="M11" s="20"/>
    </row>
    <row r="12" spans="1:16" ht="90.75" customHeight="1">
      <c r="A12" s="18">
        <v>7</v>
      </c>
      <c r="B12" s="33" t="s">
        <v>35</v>
      </c>
      <c r="C12" s="33" t="s">
        <v>35</v>
      </c>
      <c r="D12" s="33" t="s">
        <v>57</v>
      </c>
      <c r="E12" s="33">
        <v>2000</v>
      </c>
      <c r="F12" s="33">
        <v>374.72</v>
      </c>
      <c r="G12" s="35">
        <f t="shared" si="0"/>
        <v>749440</v>
      </c>
      <c r="H12" s="14" t="s">
        <v>26</v>
      </c>
      <c r="I12" s="10" t="s">
        <v>19</v>
      </c>
      <c r="J12" s="19" t="s">
        <v>24</v>
      </c>
      <c r="K12" s="10" t="s">
        <v>27</v>
      </c>
      <c r="L12" s="8" t="s">
        <v>28</v>
      </c>
      <c r="M12" s="20"/>
    </row>
    <row r="13" spans="1:16" ht="66.75" customHeight="1">
      <c r="A13" s="18">
        <v>8</v>
      </c>
      <c r="B13" s="24" t="s">
        <v>36</v>
      </c>
      <c r="C13" s="24" t="s">
        <v>36</v>
      </c>
      <c r="D13" s="33" t="s">
        <v>57</v>
      </c>
      <c r="E13" s="33">
        <v>100</v>
      </c>
      <c r="F13" s="33">
        <v>43.52</v>
      </c>
      <c r="G13" s="35">
        <f t="shared" si="0"/>
        <v>4352</v>
      </c>
      <c r="H13" s="14" t="s">
        <v>26</v>
      </c>
      <c r="I13" s="10" t="s">
        <v>19</v>
      </c>
      <c r="J13" s="19" t="s">
        <v>24</v>
      </c>
      <c r="K13" s="10" t="s">
        <v>27</v>
      </c>
      <c r="L13" s="8" t="s">
        <v>28</v>
      </c>
      <c r="M13" s="20"/>
    </row>
    <row r="14" spans="1:16" ht="95.25" customHeight="1">
      <c r="A14" s="18">
        <v>9</v>
      </c>
      <c r="B14" s="24" t="s">
        <v>37</v>
      </c>
      <c r="C14" s="24" t="s">
        <v>37</v>
      </c>
      <c r="D14" s="33" t="s">
        <v>57</v>
      </c>
      <c r="E14" s="33">
        <v>200</v>
      </c>
      <c r="F14" s="35">
        <v>42</v>
      </c>
      <c r="G14" s="35">
        <f t="shared" si="0"/>
        <v>8400</v>
      </c>
      <c r="H14" s="14" t="s">
        <v>26</v>
      </c>
      <c r="I14" s="10" t="s">
        <v>19</v>
      </c>
      <c r="J14" s="19" t="s">
        <v>24</v>
      </c>
      <c r="K14" s="10" t="s">
        <v>27</v>
      </c>
      <c r="L14" s="8" t="s">
        <v>28</v>
      </c>
      <c r="M14" s="20"/>
    </row>
    <row r="15" spans="1:16" ht="90.75" customHeight="1">
      <c r="A15" s="18">
        <v>10</v>
      </c>
      <c r="B15" s="24" t="s">
        <v>38</v>
      </c>
      <c r="C15" s="24" t="s">
        <v>38</v>
      </c>
      <c r="D15" s="33" t="s">
        <v>58</v>
      </c>
      <c r="E15" s="33">
        <v>2000</v>
      </c>
      <c r="F15" s="35">
        <v>7.67</v>
      </c>
      <c r="G15" s="35">
        <f t="shared" si="0"/>
        <v>15340</v>
      </c>
      <c r="H15" s="14" t="s">
        <v>26</v>
      </c>
      <c r="I15" s="10" t="s">
        <v>19</v>
      </c>
      <c r="J15" s="19" t="s">
        <v>24</v>
      </c>
      <c r="K15" s="10" t="s">
        <v>27</v>
      </c>
      <c r="L15" s="8" t="s">
        <v>28</v>
      </c>
      <c r="M15" s="20"/>
    </row>
    <row r="16" spans="1:16" ht="81.75" customHeight="1">
      <c r="A16" s="18">
        <v>11</v>
      </c>
      <c r="B16" s="24" t="s">
        <v>39</v>
      </c>
      <c r="C16" s="24" t="s">
        <v>39</v>
      </c>
      <c r="D16" s="33" t="s">
        <v>57</v>
      </c>
      <c r="E16" s="33">
        <v>500</v>
      </c>
      <c r="F16" s="35">
        <v>928.45</v>
      </c>
      <c r="G16" s="35">
        <f t="shared" si="0"/>
        <v>464225</v>
      </c>
      <c r="H16" s="14" t="s">
        <v>26</v>
      </c>
      <c r="I16" s="10" t="s">
        <v>19</v>
      </c>
      <c r="J16" s="19" t="s">
        <v>24</v>
      </c>
      <c r="K16" s="10" t="s">
        <v>27</v>
      </c>
      <c r="L16" s="8" t="s">
        <v>28</v>
      </c>
      <c r="M16" s="20"/>
    </row>
    <row r="17" spans="1:13" ht="81" customHeight="1">
      <c r="A17" s="18">
        <v>12</v>
      </c>
      <c r="B17" s="24" t="s">
        <v>40</v>
      </c>
      <c r="C17" s="24" t="s">
        <v>40</v>
      </c>
      <c r="D17" s="33" t="s">
        <v>56</v>
      </c>
      <c r="E17" s="33">
        <v>200</v>
      </c>
      <c r="F17" s="35">
        <v>23.36</v>
      </c>
      <c r="G17" s="35">
        <f t="shared" si="0"/>
        <v>4672</v>
      </c>
      <c r="H17" s="14" t="s">
        <v>26</v>
      </c>
      <c r="I17" s="10" t="s">
        <v>19</v>
      </c>
      <c r="J17" s="19" t="s">
        <v>24</v>
      </c>
      <c r="K17" s="10" t="s">
        <v>27</v>
      </c>
      <c r="L17" s="8" t="s">
        <v>28</v>
      </c>
      <c r="M17" s="20"/>
    </row>
    <row r="18" spans="1:13" ht="83.25" customHeight="1">
      <c r="A18" s="18">
        <v>13</v>
      </c>
      <c r="B18" s="24" t="s">
        <v>41</v>
      </c>
      <c r="C18" s="24" t="s">
        <v>41</v>
      </c>
      <c r="D18" s="33" t="s">
        <v>59</v>
      </c>
      <c r="E18" s="33">
        <v>100</v>
      </c>
      <c r="F18" s="35">
        <v>1045</v>
      </c>
      <c r="G18" s="35">
        <f t="shared" si="0"/>
        <v>104500</v>
      </c>
      <c r="H18" s="14" t="s">
        <v>26</v>
      </c>
      <c r="I18" s="10" t="s">
        <v>19</v>
      </c>
      <c r="J18" s="19" t="s">
        <v>24</v>
      </c>
      <c r="K18" s="10" t="s">
        <v>27</v>
      </c>
      <c r="L18" s="8" t="s">
        <v>28</v>
      </c>
      <c r="M18" s="20"/>
    </row>
    <row r="19" spans="1:13" ht="79.5" customHeight="1">
      <c r="A19" s="18">
        <v>14</v>
      </c>
      <c r="B19" s="24" t="s">
        <v>42</v>
      </c>
      <c r="C19" s="24" t="s">
        <v>42</v>
      </c>
      <c r="D19" s="33" t="s">
        <v>57</v>
      </c>
      <c r="E19" s="33">
        <v>26</v>
      </c>
      <c r="F19" s="35">
        <v>212.35</v>
      </c>
      <c r="G19" s="35">
        <f t="shared" si="0"/>
        <v>5521.0999999999995</v>
      </c>
      <c r="H19" s="14" t="s">
        <v>26</v>
      </c>
      <c r="I19" s="10" t="s">
        <v>19</v>
      </c>
      <c r="J19" s="19" t="s">
        <v>24</v>
      </c>
      <c r="K19" s="10" t="s">
        <v>27</v>
      </c>
      <c r="L19" s="8" t="s">
        <v>28</v>
      </c>
      <c r="M19" s="20"/>
    </row>
    <row r="20" spans="1:13" ht="112.5" customHeight="1">
      <c r="A20" s="18">
        <v>15</v>
      </c>
      <c r="B20" s="34" t="s">
        <v>43</v>
      </c>
      <c r="C20" s="34" t="s">
        <v>43</v>
      </c>
      <c r="D20" s="38" t="s">
        <v>60</v>
      </c>
      <c r="E20" s="36">
        <v>200</v>
      </c>
      <c r="F20" s="37">
        <v>80</v>
      </c>
      <c r="G20" s="35">
        <f t="shared" si="0"/>
        <v>16000</v>
      </c>
      <c r="H20" s="14" t="s">
        <v>26</v>
      </c>
      <c r="I20" s="10" t="s">
        <v>19</v>
      </c>
      <c r="J20" s="19" t="s">
        <v>24</v>
      </c>
      <c r="K20" s="10" t="s">
        <v>27</v>
      </c>
      <c r="L20" s="8" t="s">
        <v>28</v>
      </c>
      <c r="M20" s="20"/>
    </row>
    <row r="21" spans="1:13" ht="114" customHeight="1">
      <c r="A21" s="18">
        <v>16</v>
      </c>
      <c r="B21" s="24" t="s">
        <v>44</v>
      </c>
      <c r="C21" s="24" t="s">
        <v>44</v>
      </c>
      <c r="D21" s="33" t="s">
        <v>57</v>
      </c>
      <c r="E21" s="33">
        <v>35</v>
      </c>
      <c r="F21" s="33">
        <v>738.92</v>
      </c>
      <c r="G21" s="35">
        <f t="shared" si="0"/>
        <v>25862.199999999997</v>
      </c>
      <c r="H21" s="14" t="s">
        <v>26</v>
      </c>
      <c r="I21" s="10" t="s">
        <v>19</v>
      </c>
      <c r="J21" s="19" t="s">
        <v>24</v>
      </c>
      <c r="K21" s="10" t="s">
        <v>27</v>
      </c>
      <c r="L21" s="8" t="s">
        <v>28</v>
      </c>
      <c r="M21" s="20"/>
    </row>
    <row r="22" spans="1:13" ht="119.25" customHeight="1">
      <c r="A22" s="18">
        <v>17</v>
      </c>
      <c r="B22" s="24" t="s">
        <v>45</v>
      </c>
      <c r="C22" s="24" t="s">
        <v>45</v>
      </c>
      <c r="D22" s="33" t="s">
        <v>20</v>
      </c>
      <c r="E22" s="33">
        <v>500</v>
      </c>
      <c r="F22" s="35">
        <v>323</v>
      </c>
      <c r="G22" s="35">
        <f t="shared" si="0"/>
        <v>161500</v>
      </c>
      <c r="H22" s="14" t="s">
        <v>26</v>
      </c>
      <c r="I22" s="10" t="s">
        <v>19</v>
      </c>
      <c r="J22" s="19" t="s">
        <v>24</v>
      </c>
      <c r="K22" s="10" t="s">
        <v>27</v>
      </c>
      <c r="L22" s="8" t="s">
        <v>28</v>
      </c>
      <c r="M22" s="20"/>
    </row>
    <row r="23" spans="1:13" ht="92.25" customHeight="1">
      <c r="A23" s="18">
        <v>18</v>
      </c>
      <c r="B23" s="24" t="s">
        <v>46</v>
      </c>
      <c r="C23" s="24" t="s">
        <v>46</v>
      </c>
      <c r="D23" s="33" t="s">
        <v>20</v>
      </c>
      <c r="E23" s="33">
        <v>700</v>
      </c>
      <c r="F23" s="35">
        <v>475</v>
      </c>
      <c r="G23" s="35">
        <f t="shared" si="0"/>
        <v>332500</v>
      </c>
      <c r="H23" s="14" t="s">
        <v>26</v>
      </c>
      <c r="I23" s="10" t="s">
        <v>19</v>
      </c>
      <c r="J23" s="19" t="s">
        <v>24</v>
      </c>
      <c r="K23" s="10" t="s">
        <v>27</v>
      </c>
      <c r="L23" s="8" t="s">
        <v>28</v>
      </c>
      <c r="M23" s="20"/>
    </row>
    <row r="24" spans="1:13" ht="90" customHeight="1">
      <c r="A24" s="18">
        <v>19</v>
      </c>
      <c r="B24" s="24" t="s">
        <v>47</v>
      </c>
      <c r="C24" s="24" t="s">
        <v>47</v>
      </c>
      <c r="D24" s="33" t="s">
        <v>20</v>
      </c>
      <c r="E24" s="33">
        <v>2</v>
      </c>
      <c r="F24" s="35">
        <v>52300</v>
      </c>
      <c r="G24" s="35">
        <f t="shared" si="0"/>
        <v>104600</v>
      </c>
      <c r="H24" s="14" t="s">
        <v>26</v>
      </c>
      <c r="I24" s="10" t="s">
        <v>19</v>
      </c>
      <c r="J24" s="19" t="s">
        <v>24</v>
      </c>
      <c r="K24" s="10" t="s">
        <v>27</v>
      </c>
      <c r="L24" s="8" t="s">
        <v>28</v>
      </c>
      <c r="M24" s="20"/>
    </row>
    <row r="25" spans="1:13" ht="78.75" customHeight="1">
      <c r="A25" s="23">
        <v>20</v>
      </c>
      <c r="B25" s="33" t="s">
        <v>48</v>
      </c>
      <c r="C25" s="33" t="s">
        <v>48</v>
      </c>
      <c r="D25" s="33" t="s">
        <v>20</v>
      </c>
      <c r="E25" s="33">
        <v>1</v>
      </c>
      <c r="F25" s="35">
        <v>39800</v>
      </c>
      <c r="G25" s="35">
        <f t="shared" si="0"/>
        <v>39800</v>
      </c>
      <c r="H25" s="14" t="s">
        <v>26</v>
      </c>
      <c r="I25" s="10" t="s">
        <v>19</v>
      </c>
      <c r="J25" s="19" t="s">
        <v>24</v>
      </c>
      <c r="K25" s="10" t="s">
        <v>27</v>
      </c>
      <c r="L25" s="8" t="s">
        <v>28</v>
      </c>
      <c r="M25" s="20"/>
    </row>
    <row r="26" spans="1:13" ht="69.75" customHeight="1">
      <c r="A26" s="23">
        <v>21</v>
      </c>
      <c r="B26" s="34" t="s">
        <v>49</v>
      </c>
      <c r="C26" s="34" t="s">
        <v>49</v>
      </c>
      <c r="D26" s="33" t="s">
        <v>20</v>
      </c>
      <c r="E26" s="33">
        <v>500</v>
      </c>
      <c r="F26" s="35">
        <v>48</v>
      </c>
      <c r="G26" s="35">
        <f t="shared" si="0"/>
        <v>24000</v>
      </c>
      <c r="H26" s="14" t="s">
        <v>26</v>
      </c>
      <c r="I26" s="10" t="s">
        <v>19</v>
      </c>
      <c r="J26" s="19" t="s">
        <v>24</v>
      </c>
      <c r="K26" s="10" t="s">
        <v>27</v>
      </c>
      <c r="L26" s="8" t="s">
        <v>28</v>
      </c>
      <c r="M26" s="20"/>
    </row>
    <row r="27" spans="1:13" ht="69.75" customHeight="1">
      <c r="A27" s="18">
        <v>22</v>
      </c>
      <c r="B27" s="34" t="s">
        <v>50</v>
      </c>
      <c r="C27" s="34" t="s">
        <v>50</v>
      </c>
      <c r="D27" s="33" t="s">
        <v>20</v>
      </c>
      <c r="E27" s="33">
        <v>500</v>
      </c>
      <c r="F27" s="35">
        <v>48</v>
      </c>
      <c r="G27" s="35">
        <f t="shared" si="0"/>
        <v>24000</v>
      </c>
      <c r="H27" s="14" t="s">
        <v>26</v>
      </c>
      <c r="I27" s="10" t="s">
        <v>19</v>
      </c>
      <c r="J27" s="19" t="s">
        <v>24</v>
      </c>
      <c r="K27" s="10" t="s">
        <v>27</v>
      </c>
      <c r="L27" s="8" t="s">
        <v>28</v>
      </c>
      <c r="M27" s="20"/>
    </row>
    <row r="28" spans="1:13" ht="69.75" customHeight="1">
      <c r="A28" s="18">
        <v>23</v>
      </c>
      <c r="B28" s="24" t="s">
        <v>51</v>
      </c>
      <c r="C28" s="24" t="s">
        <v>51</v>
      </c>
      <c r="D28" s="33" t="s">
        <v>20</v>
      </c>
      <c r="E28" s="33">
        <v>200</v>
      </c>
      <c r="F28" s="35">
        <v>580</v>
      </c>
      <c r="G28" s="35">
        <f t="shared" si="0"/>
        <v>116000</v>
      </c>
      <c r="H28" s="14" t="s">
        <v>26</v>
      </c>
      <c r="I28" s="10" t="s">
        <v>19</v>
      </c>
      <c r="J28" s="19" t="s">
        <v>24</v>
      </c>
      <c r="K28" s="10" t="s">
        <v>27</v>
      </c>
      <c r="L28" s="8" t="s">
        <v>28</v>
      </c>
      <c r="M28" s="20"/>
    </row>
    <row r="29" spans="1:13" ht="69.75" customHeight="1">
      <c r="A29" s="18">
        <v>24</v>
      </c>
      <c r="B29" s="24" t="s">
        <v>52</v>
      </c>
      <c r="C29" s="24" t="s">
        <v>52</v>
      </c>
      <c r="D29" s="33" t="s">
        <v>20</v>
      </c>
      <c r="E29" s="33">
        <v>200</v>
      </c>
      <c r="F29" s="35">
        <v>5430</v>
      </c>
      <c r="G29" s="35">
        <f t="shared" si="0"/>
        <v>1086000</v>
      </c>
      <c r="H29" s="14" t="s">
        <v>26</v>
      </c>
      <c r="I29" s="10" t="s">
        <v>19</v>
      </c>
      <c r="J29" s="19" t="s">
        <v>24</v>
      </c>
      <c r="K29" s="10" t="s">
        <v>27</v>
      </c>
      <c r="L29" s="8" t="s">
        <v>28</v>
      </c>
      <c r="M29" s="20"/>
    </row>
    <row r="30" spans="1:13" ht="69.75" customHeight="1">
      <c r="A30" s="18">
        <v>25</v>
      </c>
      <c r="B30" s="24" t="s">
        <v>53</v>
      </c>
      <c r="C30" s="24" t="s">
        <v>53</v>
      </c>
      <c r="D30" s="33" t="s">
        <v>20</v>
      </c>
      <c r="E30" s="33">
        <v>200</v>
      </c>
      <c r="F30" s="35">
        <v>6490</v>
      </c>
      <c r="G30" s="35">
        <f t="shared" si="0"/>
        <v>1298000</v>
      </c>
      <c r="H30" s="14" t="s">
        <v>26</v>
      </c>
      <c r="I30" s="10" t="s">
        <v>19</v>
      </c>
      <c r="J30" s="19" t="s">
        <v>24</v>
      </c>
      <c r="K30" s="10" t="s">
        <v>27</v>
      </c>
      <c r="L30" s="8" t="s">
        <v>28</v>
      </c>
      <c r="M30" s="20"/>
    </row>
    <row r="31" spans="1:13" ht="69.75" customHeight="1">
      <c r="A31" s="21"/>
      <c r="B31" s="33" t="s">
        <v>54</v>
      </c>
      <c r="C31" s="33" t="s">
        <v>54</v>
      </c>
      <c r="D31" s="33" t="s">
        <v>59</v>
      </c>
      <c r="E31" s="33">
        <v>2000</v>
      </c>
      <c r="F31" s="35">
        <v>65</v>
      </c>
      <c r="G31" s="35">
        <f t="shared" si="0"/>
        <v>130000</v>
      </c>
      <c r="H31" s="14" t="s">
        <v>26</v>
      </c>
      <c r="I31" s="10" t="s">
        <v>19</v>
      </c>
      <c r="J31" s="19" t="s">
        <v>24</v>
      </c>
      <c r="K31" s="10" t="s">
        <v>27</v>
      </c>
      <c r="L31" s="8" t="s">
        <v>28</v>
      </c>
      <c r="M31" s="20"/>
    </row>
    <row r="32" spans="1:13" ht="69.75" customHeight="1">
      <c r="A32" s="21">
        <v>26</v>
      </c>
      <c r="B32" s="33" t="s">
        <v>55</v>
      </c>
      <c r="C32" s="33" t="s">
        <v>55</v>
      </c>
      <c r="D32" s="33" t="s">
        <v>21</v>
      </c>
      <c r="E32" s="33">
        <v>10</v>
      </c>
      <c r="F32" s="35">
        <v>2900</v>
      </c>
      <c r="G32" s="35">
        <f t="shared" si="0"/>
        <v>29000</v>
      </c>
      <c r="H32" s="14" t="s">
        <v>26</v>
      </c>
      <c r="I32" s="10" t="s">
        <v>19</v>
      </c>
      <c r="J32" s="19" t="s">
        <v>24</v>
      </c>
      <c r="K32" s="10" t="s">
        <v>27</v>
      </c>
      <c r="L32" s="8" t="s">
        <v>28</v>
      </c>
      <c r="M32" s="20"/>
    </row>
    <row r="33" spans="1:11" ht="68.25" customHeight="1">
      <c r="A33" s="2"/>
      <c r="B33" s="32" t="s">
        <v>22</v>
      </c>
      <c r="C33" s="32"/>
      <c r="D33" s="32"/>
      <c r="E33" s="32"/>
      <c r="F33" s="32"/>
      <c r="G33" s="32"/>
      <c r="H33" s="32"/>
      <c r="I33" s="32"/>
      <c r="J33" s="32"/>
      <c r="K33" s="32"/>
    </row>
    <row r="34" spans="1:11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20.25">
      <c r="A35" s="2"/>
      <c r="B35" s="12" t="s">
        <v>12</v>
      </c>
      <c r="C35" s="12" t="s">
        <v>16</v>
      </c>
      <c r="D35" s="6"/>
      <c r="E35" s="5"/>
      <c r="F35" s="5"/>
      <c r="G35" s="5"/>
      <c r="H35" s="5"/>
      <c r="I35" s="5"/>
      <c r="J35" s="5"/>
      <c r="K35" s="5"/>
    </row>
    <row r="36" spans="1:11" ht="20.25">
      <c r="A36" s="2"/>
      <c r="B36" s="2"/>
      <c r="C36" s="7"/>
      <c r="D36" s="7"/>
      <c r="E36" s="2"/>
      <c r="F36" s="2"/>
      <c r="G36" s="2"/>
      <c r="H36" s="2"/>
      <c r="I36" s="2"/>
      <c r="J36" s="2"/>
      <c r="K36" s="2"/>
    </row>
    <row r="37" spans="1:11" ht="20.25">
      <c r="A37" s="2"/>
      <c r="B37" s="13" t="s">
        <v>14</v>
      </c>
      <c r="C37" s="13" t="s">
        <v>15</v>
      </c>
      <c r="D37" s="7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0.25">
      <c r="D40" s="11"/>
    </row>
  </sheetData>
  <mergeCells count="5">
    <mergeCell ref="B1:C1"/>
    <mergeCell ref="H1:K1"/>
    <mergeCell ref="B2:I2"/>
    <mergeCell ref="B3:I3"/>
    <mergeCell ref="B33:K3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2019-07-12T02:32:19Z</dcterms:modified>
</cp:coreProperties>
</file>