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Лист1!$A$1:$S$33</definedName>
  </definedNames>
  <calcPr calcId="124519"/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<sst xmlns="http://schemas.openxmlformats.org/spreadsheetml/2006/main" count="192" uniqueCount="53">
  <si>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</si>
  <si>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</si>
  <si>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</si>
  <si>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</si>
  <si>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</si>
  <si>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</si>
  <si>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</si>
  <si>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</si>
  <si>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</si>
  <si>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</si>
  <si>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</si>
  <si>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</si>
  <si>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</si>
  <si>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</si>
  <si>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</si>
  <si>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</si>
  <si>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</si>
  <si>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</si>
  <si>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</si>
  <si>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</si>
  <si>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</si>
  <si>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</si>
  <si>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</si>
  <si>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Объявление № 5 от 29.01.2019 г.(Лекарственные средства)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</si>
  <si>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</si>
  <si>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07 февраля  2019г.    До 09:00 часов</t>
  </si>
  <si>
    <t>07 февраля 2019 г                         в 11-00 часов</t>
  </si>
  <si>
    <t>Галоперидол деконоат 50 мг/мл 1,0 масляный раствор</t>
  </si>
  <si>
    <t>Эналаприлат (энап Р), р-р д/ин. 1,25 мг/мл 1 мл</t>
  </si>
  <si>
    <t>Парацетамол 200мг таблетки</t>
  </si>
  <si>
    <t>Папаверин 0,04 таблетки</t>
  </si>
  <si>
    <t>Ментол в ментиловом эфире изовалериановой кислоты 0,06 таблетки (валидол)</t>
  </si>
  <si>
    <t>Сульфацетамид (Сульфацил натрия) 20% 5 мл</t>
  </si>
  <si>
    <t>Дисоль, раствор для инфузий  400 мл</t>
  </si>
  <si>
    <t>OPS оральная регидрационная соль 27,9 гр, порошок для приготовления раствора</t>
  </si>
  <si>
    <t xml:space="preserve">Винпоцетин 5 мг/1,0 2мл  раствор для инъекций </t>
  </si>
  <si>
    <t>Комплекс пептидов, полученных из головного мозга свинки, раствор для инъекций 1 мл (Церебролизин)</t>
  </si>
  <si>
    <t>Цианокабаламин (витамин В12), раствор для инъекций 200мкг/мл 1 мл</t>
  </si>
  <si>
    <t>Пирацетам 20% 5 мл раствор для инъекций</t>
  </si>
  <si>
    <t>Спирт 70% 50 мл</t>
  </si>
  <si>
    <t>Спирт 90% 100 мл</t>
  </si>
  <si>
    <t>Шприц инъекционный трехкомпонентный стерильный одноразовый 10 мл с иглой 21G 1</t>
  </si>
  <si>
    <t>Шприц инъекционный трехкомпонентный стерильный одноразовый 5 мл с иглой 22G 1</t>
  </si>
  <si>
    <t>Маска хирургическая трехслойная на резинках</t>
  </si>
  <si>
    <t>Салфетка спиртовая 65*60мм одноразовая</t>
  </si>
  <si>
    <t>Бахилы медицинские одноразовые</t>
  </si>
  <si>
    <t>Системы одноразовая для переливания крови и кровезаменителей  с иглой 18 G</t>
  </si>
  <si>
    <t>Системы одноразовая для вливания инфузионных растворов с иглой 21G</t>
  </si>
  <si>
    <t>ампула</t>
  </si>
  <si>
    <t>таблетка</t>
  </si>
  <si>
    <t>штук</t>
  </si>
  <si>
    <t>флакон</t>
  </si>
  <si>
    <t xml:space="preserve">  Поставка по Заявке в течении суток  до 31  декабря 2019г                             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</si>
</sst>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NumberFormat="1" applyFont="1" applyBorder="1" applyAlignment="1" applyProtection="1">
      <alignment horizontal="center" wrapText="1"/>
      <protection locked="0"/>
    </xf>
    <xf numFmtId="0" fontId="13" fillId="0" borderId="5" xfId="0" applyNumberFormat="1" applyFont="1" applyBorder="1" applyAlignment="1" applyProtection="1">
      <alignment horizontal="center" wrapText="1"/>
      <protection locked="0"/>
    </xf>
    <xf numFmtId="2" fontId="13" fillId="0" borderId="3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topLeftCell="A23" zoomScale="80" zoomScaleNormal="80" workbookViewId="0">
      <selection activeCell="I10" sqref="I10:I26"/>
    </sheetView>
  </sheetViews>
  <sheetFormatPr defaultRowHeight="15"/>
  <cols>
    <col min="1" max="1" width="5.85546875" customWidth="1"/>
    <col min="2" max="2" width="41.28515625" customWidth="1"/>
    <col min="3" max="3" width="38.140625" customWidth="1"/>
    <col min="4" max="4" width="12.85546875" customWidth="1"/>
    <col min="5" max="5" width="15.85546875" customWidth="1"/>
    <col min="6" max="6" width="16.5703125" customWidth="1"/>
    <col min="7" max="7" width="17.1406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36" t="s">
        <v>23</v>
      </c>
      <c r="C1" s="37"/>
      <c r="D1" s="2"/>
      <c r="E1" s="2"/>
      <c r="F1" s="2"/>
      <c r="G1" s="2"/>
      <c r="H1" s="38"/>
      <c r="I1" s="37"/>
      <c r="J1" s="37"/>
      <c r="K1" s="37"/>
    </row>
    <row r="2" spans="1:15" ht="52.5" customHeight="1">
      <c r="A2" s="1"/>
      <c r="B2" s="39" t="s">
        <v>24</v>
      </c>
      <c r="C2" s="40"/>
      <c r="D2" s="40"/>
      <c r="E2" s="40"/>
      <c r="F2" s="40"/>
      <c r="G2" s="40"/>
      <c r="H2" s="40"/>
      <c r="I2" s="40"/>
      <c r="J2" s="2"/>
      <c r="K2" s="3" t="s">
        <v>0</v>
      </c>
    </row>
    <row r="3" spans="1:15" ht="33" customHeight="1">
      <c r="A3" s="4"/>
      <c r="B3" s="41" t="s">
        <v>15</v>
      </c>
      <c r="C3" s="42"/>
      <c r="D3" s="42"/>
      <c r="E3" s="42"/>
      <c r="F3" s="42"/>
      <c r="G3" s="42"/>
      <c r="H3" s="37"/>
      <c r="I3" s="37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8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6" t="s">
        <v>21</v>
      </c>
      <c r="M5" t="s">
        <v>20</v>
      </c>
    </row>
    <row r="6" spans="1:15" ht="103.5" customHeight="1">
      <c r="A6" s="19">
        <v>1</v>
      </c>
      <c r="B6" s="21" t="s">
        <v>27</v>
      </c>
      <c r="C6" s="21" t="s">
        <v>27</v>
      </c>
      <c r="D6" s="25" t="s">
        <v>48</v>
      </c>
      <c r="E6" s="25">
        <v>300</v>
      </c>
      <c r="F6" s="27">
        <v>379.62</v>
      </c>
      <c r="G6" s="28">
        <f>E6*F6</f>
        <v>113886</v>
      </c>
      <c r="H6" s="14" t="s">
        <v>19</v>
      </c>
      <c r="I6" s="10" t="s">
        <v>52</v>
      </c>
      <c r="J6" s="20" t="s">
        <v>22</v>
      </c>
      <c r="K6" s="10" t="s">
        <v>25</v>
      </c>
      <c r="L6" s="8" t="s">
        <v>26</v>
      </c>
    </row>
    <row r="7" spans="1:15" ht="88.5" customHeight="1">
      <c r="A7" s="19">
        <v>2</v>
      </c>
      <c r="B7" s="21" t="s">
        <v>28</v>
      </c>
      <c r="C7" s="21" t="s">
        <v>28</v>
      </c>
      <c r="D7" s="25" t="s">
        <v>48</v>
      </c>
      <c r="E7" s="25">
        <v>1000</v>
      </c>
      <c r="F7" s="27">
        <v>414.71</v>
      </c>
      <c r="G7" s="28">
        <f t="shared" ref="G7:G26" si="0">E7*F7</f>
        <v>414710</v>
      </c>
      <c r="H7" s="14" t="s">
        <v>19</v>
      </c>
      <c r="I7" s="10" t="s">
        <v>52</v>
      </c>
      <c r="J7" s="20" t="s">
        <v>22</v>
      </c>
      <c r="K7" s="10" t="s">
        <v>25</v>
      </c>
      <c r="L7" s="8" t="s">
        <v>26</v>
      </c>
      <c r="M7" t="s">
        <v>20</v>
      </c>
      <c r="O7" s="17"/>
    </row>
    <row r="8" spans="1:15" ht="69.75" customHeight="1">
      <c r="A8" s="19">
        <v>3</v>
      </c>
      <c r="B8" s="23" t="s">
        <v>29</v>
      </c>
      <c r="C8" s="23" t="s">
        <v>29</v>
      </c>
      <c r="D8" s="25" t="s">
        <v>49</v>
      </c>
      <c r="E8" s="25">
        <v>1000</v>
      </c>
      <c r="F8" s="27">
        <v>1.23</v>
      </c>
      <c r="G8" s="28">
        <f t="shared" si="0"/>
        <v>1230</v>
      </c>
      <c r="H8" s="14" t="s">
        <v>19</v>
      </c>
      <c r="I8" s="10" t="s">
        <v>52</v>
      </c>
      <c r="J8" s="20" t="s">
        <v>22</v>
      </c>
      <c r="K8" s="10" t="s">
        <v>25</v>
      </c>
      <c r="L8" s="8" t="s">
        <v>26</v>
      </c>
    </row>
    <row r="9" spans="1:15" ht="87" customHeight="1">
      <c r="A9" s="19">
        <v>4</v>
      </c>
      <c r="B9" s="23" t="s">
        <v>30</v>
      </c>
      <c r="C9" s="23" t="s">
        <v>30</v>
      </c>
      <c r="D9" s="25" t="s">
        <v>49</v>
      </c>
      <c r="E9" s="26">
        <v>1000</v>
      </c>
      <c r="F9" s="29">
        <v>4.5599999999999996</v>
      </c>
      <c r="G9" s="28">
        <f t="shared" si="0"/>
        <v>4560</v>
      </c>
      <c r="H9" s="14" t="s">
        <v>19</v>
      </c>
      <c r="I9" s="10" t="s">
        <v>52</v>
      </c>
      <c r="J9" s="20" t="s">
        <v>22</v>
      </c>
      <c r="K9" s="10" t="s">
        <v>25</v>
      </c>
      <c r="L9" s="8" t="s">
        <v>26</v>
      </c>
    </row>
    <row r="10" spans="1:15" ht="86.25" customHeight="1">
      <c r="A10" s="19">
        <v>5</v>
      </c>
      <c r="B10" s="23" t="s">
        <v>31</v>
      </c>
      <c r="C10" s="23" t="s">
        <v>31</v>
      </c>
      <c r="D10" s="25" t="s">
        <v>49</v>
      </c>
      <c r="E10" s="25">
        <v>1000</v>
      </c>
      <c r="F10" s="25">
        <v>4.32</v>
      </c>
      <c r="G10" s="28">
        <f t="shared" si="0"/>
        <v>4320</v>
      </c>
      <c r="H10" s="14" t="s">
        <v>19</v>
      </c>
      <c r="I10" s="10" t="s">
        <v>52</v>
      </c>
      <c r="J10" s="20" t="s">
        <v>22</v>
      </c>
      <c r="K10" s="10" t="s">
        <v>25</v>
      </c>
      <c r="L10" s="8" t="s">
        <v>26</v>
      </c>
    </row>
    <row r="11" spans="1:15" ht="84" customHeight="1">
      <c r="A11" s="19">
        <v>6</v>
      </c>
      <c r="B11" s="23" t="s">
        <v>32</v>
      </c>
      <c r="C11" s="23" t="s">
        <v>32</v>
      </c>
      <c r="D11" s="25" t="s">
        <v>51</v>
      </c>
      <c r="E11" s="25">
        <v>10</v>
      </c>
      <c r="F11" s="25">
        <v>89.17</v>
      </c>
      <c r="G11" s="28">
        <f t="shared" si="0"/>
        <v>891.7</v>
      </c>
      <c r="H11" s="14" t="s">
        <v>19</v>
      </c>
      <c r="I11" s="10" t="s">
        <v>52</v>
      </c>
      <c r="J11" s="20" t="s">
        <v>22</v>
      </c>
      <c r="K11" s="10" t="s">
        <v>25</v>
      </c>
      <c r="L11" s="8" t="s">
        <v>26</v>
      </c>
    </row>
    <row r="12" spans="1:15" ht="69.75" customHeight="1">
      <c r="A12" s="19">
        <v>7</v>
      </c>
      <c r="B12" s="23" t="s">
        <v>33</v>
      </c>
      <c r="C12" s="23" t="s">
        <v>33</v>
      </c>
      <c r="D12" s="25" t="s">
        <v>51</v>
      </c>
      <c r="E12" s="25">
        <v>26</v>
      </c>
      <c r="F12" s="25">
        <v>119.11</v>
      </c>
      <c r="G12" s="28">
        <f t="shared" si="0"/>
        <v>3096.86</v>
      </c>
      <c r="H12" s="14" t="s">
        <v>19</v>
      </c>
      <c r="I12" s="10" t="s">
        <v>52</v>
      </c>
      <c r="J12" s="20" t="s">
        <v>22</v>
      </c>
      <c r="K12" s="10" t="s">
        <v>25</v>
      </c>
      <c r="L12" s="8" t="s">
        <v>26</v>
      </c>
    </row>
    <row r="13" spans="1:15" ht="74.25" customHeight="1">
      <c r="A13" s="19">
        <v>8</v>
      </c>
      <c r="B13" s="23" t="s">
        <v>34</v>
      </c>
      <c r="C13" s="23" t="s">
        <v>34</v>
      </c>
      <c r="D13" s="25" t="s">
        <v>50</v>
      </c>
      <c r="E13" s="25">
        <v>500</v>
      </c>
      <c r="F13" s="25">
        <v>60.6</v>
      </c>
      <c r="G13" s="28">
        <f t="shared" si="0"/>
        <v>30300</v>
      </c>
      <c r="H13" s="14" t="s">
        <v>19</v>
      </c>
      <c r="I13" s="10" t="s">
        <v>52</v>
      </c>
      <c r="J13" s="20" t="s">
        <v>22</v>
      </c>
      <c r="K13" s="10" t="s">
        <v>25</v>
      </c>
      <c r="L13" s="8" t="s">
        <v>26</v>
      </c>
    </row>
    <row r="14" spans="1:15" ht="52.5" customHeight="1">
      <c r="A14" s="19">
        <v>9</v>
      </c>
      <c r="B14" s="23" t="s">
        <v>35</v>
      </c>
      <c r="C14" s="23" t="s">
        <v>35</v>
      </c>
      <c r="D14" s="25" t="s">
        <v>48</v>
      </c>
      <c r="E14" s="25">
        <v>2000</v>
      </c>
      <c r="F14" s="25">
        <v>35.049999999999997</v>
      </c>
      <c r="G14" s="28">
        <f t="shared" si="0"/>
        <v>70100</v>
      </c>
      <c r="H14" s="14" t="s">
        <v>19</v>
      </c>
      <c r="I14" s="10" t="s">
        <v>52</v>
      </c>
      <c r="J14" s="20" t="s">
        <v>22</v>
      </c>
      <c r="K14" s="10" t="s">
        <v>25</v>
      </c>
      <c r="L14" s="8" t="s">
        <v>26</v>
      </c>
    </row>
    <row r="15" spans="1:15" ht="54" customHeight="1">
      <c r="A15" s="19">
        <v>10</v>
      </c>
      <c r="B15" s="23" t="s">
        <v>36</v>
      </c>
      <c r="C15" s="23" t="s">
        <v>36</v>
      </c>
      <c r="D15" s="25" t="s">
        <v>48</v>
      </c>
      <c r="E15" s="25">
        <v>2000</v>
      </c>
      <c r="F15" s="28">
        <v>374.76</v>
      </c>
      <c r="G15" s="28">
        <f t="shared" si="0"/>
        <v>749520</v>
      </c>
      <c r="H15" s="14" t="s">
        <v>19</v>
      </c>
      <c r="I15" s="10" t="s">
        <v>52</v>
      </c>
      <c r="J15" s="20" t="s">
        <v>22</v>
      </c>
      <c r="K15" s="10" t="s">
        <v>25</v>
      </c>
      <c r="L15" s="8" t="s">
        <v>26</v>
      </c>
    </row>
    <row r="16" spans="1:15" ht="51.75" customHeight="1">
      <c r="A16" s="19">
        <v>11</v>
      </c>
      <c r="B16" s="23" t="s">
        <v>37</v>
      </c>
      <c r="C16" s="23" t="s">
        <v>37</v>
      </c>
      <c r="D16" s="25" t="s">
        <v>48</v>
      </c>
      <c r="E16" s="25">
        <v>1000</v>
      </c>
      <c r="F16" s="28">
        <v>10.37</v>
      </c>
      <c r="G16" s="28">
        <f t="shared" si="0"/>
        <v>10370</v>
      </c>
      <c r="H16" s="14" t="s">
        <v>19</v>
      </c>
      <c r="I16" s="10" t="s">
        <v>52</v>
      </c>
      <c r="J16" s="20" t="s">
        <v>22</v>
      </c>
      <c r="K16" s="10" t="s">
        <v>25</v>
      </c>
      <c r="L16" s="8" t="s">
        <v>26</v>
      </c>
    </row>
    <row r="17" spans="1:12" ht="75.75" customHeight="1">
      <c r="A17" s="19">
        <v>12</v>
      </c>
      <c r="B17" s="22" t="s">
        <v>38</v>
      </c>
      <c r="C17" s="23" t="s">
        <v>38</v>
      </c>
      <c r="D17" s="25" t="s">
        <v>48</v>
      </c>
      <c r="E17" s="25">
        <v>2000</v>
      </c>
      <c r="F17" s="25">
        <v>29.24</v>
      </c>
      <c r="G17" s="28">
        <f t="shared" si="0"/>
        <v>58480</v>
      </c>
      <c r="H17" s="14" t="s">
        <v>19</v>
      </c>
      <c r="I17" s="10" t="s">
        <v>52</v>
      </c>
      <c r="J17" s="20" t="s">
        <v>22</v>
      </c>
      <c r="K17" s="10" t="s">
        <v>25</v>
      </c>
      <c r="L17" s="8" t="s">
        <v>26</v>
      </c>
    </row>
    <row r="18" spans="1:12" ht="67.5" customHeight="1">
      <c r="A18" s="19">
        <v>13</v>
      </c>
      <c r="B18" s="22" t="s">
        <v>39</v>
      </c>
      <c r="C18" s="22" t="s">
        <v>39</v>
      </c>
      <c r="D18" s="25" t="s">
        <v>51</v>
      </c>
      <c r="E18" s="25">
        <v>1000</v>
      </c>
      <c r="F18" s="25">
        <v>56.42</v>
      </c>
      <c r="G18" s="28">
        <f t="shared" si="0"/>
        <v>56420</v>
      </c>
      <c r="H18" s="14" t="s">
        <v>19</v>
      </c>
      <c r="I18" s="10" t="s">
        <v>52</v>
      </c>
      <c r="J18" s="20" t="s">
        <v>22</v>
      </c>
      <c r="K18" s="10" t="s">
        <v>25</v>
      </c>
      <c r="L18" s="8" t="s">
        <v>26</v>
      </c>
    </row>
    <row r="19" spans="1:12" ht="81.75" customHeight="1">
      <c r="A19" s="19">
        <v>14</v>
      </c>
      <c r="B19" s="22" t="s">
        <v>40</v>
      </c>
      <c r="C19" s="22" t="s">
        <v>40</v>
      </c>
      <c r="D19" s="25" t="s">
        <v>51</v>
      </c>
      <c r="E19" s="25">
        <v>1000</v>
      </c>
      <c r="F19" s="25">
        <v>137.81</v>
      </c>
      <c r="G19" s="28">
        <f t="shared" si="0"/>
        <v>137810</v>
      </c>
      <c r="H19" s="14" t="s">
        <v>19</v>
      </c>
      <c r="I19" s="10" t="s">
        <v>52</v>
      </c>
      <c r="J19" s="20" t="s">
        <v>22</v>
      </c>
      <c r="K19" s="10" t="s">
        <v>25</v>
      </c>
      <c r="L19" s="8" t="s">
        <v>26</v>
      </c>
    </row>
    <row r="20" spans="1:12" ht="93" customHeight="1">
      <c r="A20" s="19">
        <v>15</v>
      </c>
      <c r="B20" s="23" t="s">
        <v>41</v>
      </c>
      <c r="C20" s="23" t="s">
        <v>41</v>
      </c>
      <c r="D20" s="25" t="s">
        <v>50</v>
      </c>
      <c r="E20" s="25">
        <v>10000</v>
      </c>
      <c r="F20" s="28">
        <v>22</v>
      </c>
      <c r="G20" s="28">
        <f t="shared" si="0"/>
        <v>220000</v>
      </c>
      <c r="H20" s="14" t="s">
        <v>19</v>
      </c>
      <c r="I20" s="10" t="s">
        <v>52</v>
      </c>
      <c r="J20" s="20" t="s">
        <v>22</v>
      </c>
      <c r="K20" s="10" t="s">
        <v>25</v>
      </c>
      <c r="L20" s="8" t="s">
        <v>26</v>
      </c>
    </row>
    <row r="21" spans="1:12" ht="87" customHeight="1">
      <c r="A21" s="19">
        <v>16</v>
      </c>
      <c r="B21" s="23" t="s">
        <v>42</v>
      </c>
      <c r="C21" s="23" t="s">
        <v>42</v>
      </c>
      <c r="D21" s="25" t="s">
        <v>50</v>
      </c>
      <c r="E21" s="25">
        <v>10000</v>
      </c>
      <c r="F21" s="28">
        <v>15</v>
      </c>
      <c r="G21" s="28">
        <f t="shared" si="0"/>
        <v>150000</v>
      </c>
      <c r="H21" s="14" t="s">
        <v>19</v>
      </c>
      <c r="I21" s="10" t="s">
        <v>52</v>
      </c>
      <c r="J21" s="20" t="s">
        <v>22</v>
      </c>
      <c r="K21" s="10" t="s">
        <v>25</v>
      </c>
      <c r="L21" s="8" t="s">
        <v>26</v>
      </c>
    </row>
    <row r="22" spans="1:12" ht="75.75" customHeight="1">
      <c r="A22" s="19">
        <v>17</v>
      </c>
      <c r="B22" s="23" t="s">
        <v>43</v>
      </c>
      <c r="C22" s="23" t="s">
        <v>43</v>
      </c>
      <c r="D22" s="25" t="s">
        <v>50</v>
      </c>
      <c r="E22" s="25">
        <v>10000</v>
      </c>
      <c r="F22" s="28">
        <v>20</v>
      </c>
      <c r="G22" s="28">
        <f t="shared" si="0"/>
        <v>200000</v>
      </c>
      <c r="H22" s="14" t="s">
        <v>19</v>
      </c>
      <c r="I22" s="10" t="s">
        <v>52</v>
      </c>
      <c r="J22" s="20" t="s">
        <v>22</v>
      </c>
      <c r="K22" s="10" t="s">
        <v>25</v>
      </c>
      <c r="L22" s="8" t="s">
        <v>26</v>
      </c>
    </row>
    <row r="23" spans="1:12" ht="93.75" customHeight="1">
      <c r="A23" s="19">
        <v>18</v>
      </c>
      <c r="B23" s="33" t="s">
        <v>44</v>
      </c>
      <c r="C23" s="24" t="s">
        <v>44</v>
      </c>
      <c r="D23" s="25" t="s">
        <v>50</v>
      </c>
      <c r="E23" s="30">
        <v>20000</v>
      </c>
      <c r="F23" s="27">
        <v>9.7899999999999991</v>
      </c>
      <c r="G23" s="28">
        <f t="shared" si="0"/>
        <v>195799.99999999997</v>
      </c>
      <c r="H23" s="14" t="s">
        <v>19</v>
      </c>
      <c r="I23" s="10" t="s">
        <v>52</v>
      </c>
      <c r="J23" s="20" t="s">
        <v>22</v>
      </c>
      <c r="K23" s="10" t="s">
        <v>25</v>
      </c>
      <c r="L23" s="8" t="s">
        <v>26</v>
      </c>
    </row>
    <row r="24" spans="1:12" ht="88.5" customHeight="1">
      <c r="A24" s="19">
        <v>19</v>
      </c>
      <c r="B24" s="34" t="s">
        <v>45</v>
      </c>
      <c r="C24" s="34" t="s">
        <v>45</v>
      </c>
      <c r="D24" s="25" t="s">
        <v>50</v>
      </c>
      <c r="E24" s="31">
        <v>10000</v>
      </c>
      <c r="F24" s="32">
        <v>9.5</v>
      </c>
      <c r="G24" s="28">
        <f t="shared" si="0"/>
        <v>95000</v>
      </c>
      <c r="H24" s="14" t="s">
        <v>19</v>
      </c>
      <c r="I24" s="10" t="s">
        <v>52</v>
      </c>
      <c r="J24" s="20" t="s">
        <v>22</v>
      </c>
      <c r="K24" s="10" t="s">
        <v>25</v>
      </c>
      <c r="L24" s="8" t="s">
        <v>26</v>
      </c>
    </row>
    <row r="25" spans="1:12" ht="89.25" customHeight="1">
      <c r="A25" s="19">
        <v>20</v>
      </c>
      <c r="B25" s="23" t="s">
        <v>46</v>
      </c>
      <c r="C25" s="23" t="s">
        <v>46</v>
      </c>
      <c r="D25" s="25" t="s">
        <v>50</v>
      </c>
      <c r="E25" s="25">
        <v>500</v>
      </c>
      <c r="F25" s="28">
        <v>81.790000000000006</v>
      </c>
      <c r="G25" s="28">
        <f t="shared" si="0"/>
        <v>40895</v>
      </c>
      <c r="H25" s="14" t="s">
        <v>19</v>
      </c>
      <c r="I25" s="10" t="s">
        <v>52</v>
      </c>
      <c r="J25" s="20" t="s">
        <v>22</v>
      </c>
      <c r="K25" s="10" t="s">
        <v>25</v>
      </c>
      <c r="L25" s="8" t="s">
        <v>26</v>
      </c>
    </row>
    <row r="26" spans="1:12" ht="88.5" customHeight="1">
      <c r="A26" s="19">
        <v>21</v>
      </c>
      <c r="B26" s="23" t="s">
        <v>47</v>
      </c>
      <c r="C26" s="23" t="s">
        <v>47</v>
      </c>
      <c r="D26" s="25" t="s">
        <v>50</v>
      </c>
      <c r="E26" s="25">
        <v>10000</v>
      </c>
      <c r="F26" s="25">
        <v>46.86</v>
      </c>
      <c r="G26" s="28">
        <f t="shared" si="0"/>
        <v>468600</v>
      </c>
      <c r="H26" s="15" t="s">
        <v>19</v>
      </c>
      <c r="I26" s="10" t="s">
        <v>52</v>
      </c>
      <c r="J26" s="20" t="s">
        <v>22</v>
      </c>
      <c r="K26" s="10" t="s">
        <v>25</v>
      </c>
      <c r="L26" s="8" t="s">
        <v>26</v>
      </c>
    </row>
    <row r="27" spans="1:12" ht="68.25" customHeight="1">
      <c r="A27" s="2"/>
      <c r="B27" s="43" t="s">
        <v>13</v>
      </c>
      <c r="C27" s="43"/>
      <c r="D27" s="43"/>
      <c r="E27" s="43"/>
      <c r="F27" s="43"/>
      <c r="G27" s="43"/>
      <c r="H27" s="43"/>
      <c r="I27" s="43"/>
      <c r="J27" s="43"/>
      <c r="K27" s="43"/>
    </row>
    <row r="28" spans="1:12" ht="97.5" customHeight="1">
      <c r="A28" s="2"/>
      <c r="B28" s="35" t="s">
        <v>7</v>
      </c>
      <c r="C28" s="35"/>
      <c r="D28" s="35"/>
      <c r="E28" s="35"/>
      <c r="F28" s="35"/>
      <c r="G28" s="35"/>
      <c r="H28" s="35"/>
      <c r="I28" s="35"/>
      <c r="J28" s="35"/>
      <c r="K28" s="35"/>
    </row>
    <row r="29" spans="1:12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2" ht="20.25">
      <c r="A30" s="2"/>
      <c r="B30" s="12" t="s">
        <v>14</v>
      </c>
      <c r="C30" s="12" t="s">
        <v>18</v>
      </c>
      <c r="D30" s="6"/>
      <c r="E30" s="5"/>
      <c r="F30" s="5"/>
      <c r="G30" s="5"/>
      <c r="H30" s="5"/>
      <c r="I30" s="5"/>
      <c r="J30" s="5"/>
      <c r="K30" s="5"/>
    </row>
    <row r="31" spans="1:12" ht="20.25">
      <c r="A31" s="2"/>
      <c r="B31" s="2"/>
      <c r="C31" s="7"/>
      <c r="D31" s="7"/>
      <c r="E31" s="2"/>
      <c r="F31" s="2"/>
      <c r="G31" s="2"/>
      <c r="H31" s="2"/>
      <c r="I31" s="2"/>
      <c r="J31" s="2"/>
      <c r="K31" s="2"/>
    </row>
    <row r="32" spans="1:12" ht="20.25">
      <c r="A32" s="2"/>
      <c r="B32" s="13" t="s">
        <v>16</v>
      </c>
      <c r="C32" s="13" t="s">
        <v>17</v>
      </c>
      <c r="D32" s="7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0.25">
      <c r="D35" s="11"/>
    </row>
  </sheetData>
  <mergeCells count="6">
    <mergeCell ref="B28:K28"/>
    <mergeCell ref="B1:C1"/>
    <mergeCell ref="H1:K1"/>
    <mergeCell ref="B2:I2"/>
    <mergeCell ref="B3:I3"/>
    <mergeCell ref="B27:K2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2019-01-29T04:29:20Z</dcterms:modified>
</cp:coreProperties>
</file>