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Лист1" sheetId="1" r:id="rId1"/>
    <sheet name="Лист2" sheetId="2" r:id="rId2"/>
    <sheet name="Лист3" sheetId="3" r:id="rId3"/>
  </sheets>
  <calcPr calcId="145621" refMode="R1C1"/>
</workbook>
</file>

<file path=xl/calcChain.xml><?xml version="1.0" encoding="utf-8"?>
<calcChain xmlns="http://schemas.openxmlformats.org/spreadsheetml/2006/main">
  <c r="G12" i="1" l="1"/>
  <c r="G11" i="1"/>
  <c r="G10" i="1"/>
  <c r="G9" i="1"/>
  <c r="G8" i="1"/>
  <c r="G7" i="1"/>
  <c r="G6" i="1"/>
  <c r="G5" i="1"/>
</calcChain>
</file>

<file path=xl/sharedStrings.xml><?xml version="1.0" encoding="utf-8"?>
<sst xmlns="http://schemas.openxmlformats.org/spreadsheetml/2006/main" count="90" uniqueCount="35">
  <si>
    <t>Лот№</t>
  </si>
  <si>
    <t>Техническое описание</t>
  </si>
  <si>
    <t>Единица измерения /өлшем бірлігі</t>
  </si>
  <si>
    <t>Объем закупа/Сатып алу көлемі</t>
  </si>
  <si>
    <t>Цена за единицу/Бір дана бағы</t>
  </si>
  <si>
    <t>Сумма выделенная для закупа по каждому товару( тенге)/        Сатып алуға бөлінген сома, әр тауар бойынша( теңге)</t>
  </si>
  <si>
    <t xml:space="preserve">Место поставки/  Жеткізу орны  </t>
  </si>
  <si>
    <t>Сроки и условия поставки/    Жеткізу мерзімі мен шарттары</t>
  </si>
  <si>
    <t>Место представления (приема) документов/   Орын беру (қабылдау) құжаттарды</t>
  </si>
  <si>
    <t>Окончательный срок подачи ценовых предложений/ Баға ұсыныстарын соңғы тапсыру мерзімі</t>
  </si>
  <si>
    <t>Дата, время и место вскрытия конвертов с ценовыми предложениями/ Күні, уақыты және орны: баға ұсыныстары бар конверттерді ашу</t>
  </si>
  <si>
    <t xml:space="preserve"> </t>
  </si>
  <si>
    <t>Итого:</t>
  </si>
  <si>
    <t xml:space="preserve"> Международное непатентованное название/халықаралық патенттелмеген атауы</t>
  </si>
  <si>
    <t>Швецова Т.В.</t>
  </si>
  <si>
    <t>Баға ұсыныстарын сұрату тәсілімен медициналық бұйымдарды (ММБ) сатып алу туралы № 21 хабарландыру</t>
  </si>
  <si>
    <t>Тапсырыс беруші мен Ұйымдастырушының атауы және мекен-жайы: ҚОӘДСБ "Рудный қалалық емханасы" КМК, Қостанай облысы, Рудный қаласы, Қазанның 50 жылдық көшесі 102а баға ұсыныстарын сұрату тәсілімен мынадай медициналық бұйымдарды сатып алу туралы:</t>
  </si>
  <si>
    <t>Бір жастығы бар жеке зарарсыздандырылған таңу пакеті</t>
  </si>
  <si>
    <t>Тік Воячек құлақ түймелі зонды, тот баспайтын болат, ұзындығы 80мм, диаметрі 1 мм</t>
  </si>
  <si>
    <t>«Ауыз-Құрылғы-Ауыз» жасанды тыныс алуды жүргізуге арналған құрылғы («Ауыз-маска» өкпені жасанды желдетуге арналған қалта маскасы)</t>
  </si>
  <si>
    <t>Құтқару көрпесі (термиялық жамылғы)</t>
  </si>
  <si>
    <t>Бір рет пайдаланылатын жедел гипотермиялық мұз салынған пакет</t>
  </si>
  <si>
    <t>Кварц сәулелендіргішіне арналған мұрынға арналған тубустар, диаметрі 33 мм (пластик) ОУФну (УГН-1)</t>
  </si>
  <si>
    <t>Тамаққа арналған тубустар, диаметрі 33 мм (пластик)</t>
  </si>
  <si>
    <t>Стерильді емес медициналық мақта 50гр</t>
  </si>
  <si>
    <t>Әлеуетті өнім беруші баға ұсыныстарын ұсынудың соңғы мерзімі өткенге дейін желімделген түрде бір ғана баға ұсынысын ұсынады.
Конверт денсаулық сақтау саласындағы уәкілетті орган бекіткен нысан бойынша баға ұсынысын, жеке немесе заңды тұлғаның қызметті немесе іс-әрекеттерді жүзеге асыруға құқығын растайтын рұқсатты қамтиды рұқсат беру органдары лицензиялау немесе рұқсат беру рәсімі арқылы жүзеге асыратын сатып алуды тапсырыс беруші немесе ұйымдастырушы белгілеген мерзімде, сондай-ақ ұсынылатын тауарлардың осы Қағидалардың 4-тарауында белгіленген талаптарға сәйкестігін растайтын құжаттар, сондай-ақ фармацевтикалық көрсетілетін қызметтердің сипаттамасы мен көлемі.
   Әлеуетті өнім берушінің баға ұсынысын ұсынуы денсаулық сақтау саласындағы уәкілетті орган бекіткен нысан бойынша сұрау салудың және сатып алудың үлгі шартының немесе фармацевтикалық қызметтер көрсетуге арналған шарттың талаптарын сақтай отырып, тауарды жеткізуді немесе фармацевтикалық қызметтер көрсетуді жүзеге асыруға оның келісімін білдіру нысаны болып табылады.
Сіз ұсынатын баға жеткізілетін тауарлардың түпкілікті бағасын құрайтын барлық нақты шығындарыңызды қамтуы тиіс
Барлық туындаған сұрақтар бойынша Сіз Рудный қаласы, 50 лет Октября 102 А, № 212 Б кабинет мекен-жайы бойынша 8 (71431) -7-29-57 телефоны арқылы хабарласа аласыз</t>
  </si>
  <si>
    <t>Мейіргер</t>
  </si>
  <si>
    <t>дана</t>
  </si>
  <si>
    <t>орам</t>
  </si>
  <si>
    <t>Рудный қаласы, Қазанның 50 жылдық көшесі 102а Тапсырыс берушінің қоймасы</t>
  </si>
  <si>
    <t>Тапсырыс берушінің қоймасы жеткізу орны болып табылатын тапсырыс бойынша тауарларды жеткізу.</t>
  </si>
  <si>
    <t>26.09.2023 ж.              сағат 11-00</t>
  </si>
  <si>
    <t>26.09.2023 ж.          сағат 09:00 дейін</t>
  </si>
  <si>
    <t>М.а  бас дәрігер</t>
  </si>
  <si>
    <t>Терновская Т.В.</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</si>
</sst>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_₽_-;\-* #,##0.00\ _₽_-;_-* &quot;-&quot;??\ _₽_-;_-@_-"/>
    <numFmt numFmtId="165" formatCode="0.0"/>
  </numFmts>
  <fonts count="20" x14ac:knownFonts="1">
    <font>
      <sz val="11"/>
      <color theme="1"/>
      <name val="Calibri"/>
      <family val="2"/>
      <scheme val="minor"/>
    </font>
    <font>
      <b/>
      <sz val="12"/>
      <name val="Arial"/>
      <family val="2"/>
      <charset val="204"/>
    </font>
    <font>
      <b/>
      <sz val="14"/>
      <name val="Arial"/>
      <family val="2"/>
      <charset val="204"/>
    </font>
    <font>
      <b/>
      <sz val="11"/>
      <name val="Arial"/>
      <family val="2"/>
      <charset val="204"/>
    </font>
    <font>
      <i/>
      <sz val="10"/>
      <name val="Arial"/>
      <family val="2"/>
      <charset val="204"/>
    </font>
    <font>
      <sz val="12"/>
      <name val="Times New Roman"/>
      <family val="1"/>
      <charset val="204"/>
    </font>
    <font>
      <b/>
      <sz val="12"/>
      <name val="Times New Roman"/>
      <family val="1"/>
      <charset val="204"/>
    </font>
    <font>
      <sz val="12"/>
      <color theme="1"/>
      <name val="Times New Roman"/>
      <family val="1"/>
      <charset val="204"/>
    </font>
    <font>
      <sz val="10"/>
      <name val="Times New Roman"/>
      <family val="1"/>
      <charset val="204"/>
    </font>
    <font>
      <sz val="10"/>
      <color theme="1"/>
      <name val="Times New Roman"/>
      <family val="1"/>
      <charset val="204"/>
    </font>
    <font>
      <sz val="11"/>
      <color theme="1"/>
      <name val="Times New Roman"/>
      <family val="1"/>
      <charset val="204"/>
    </font>
    <font>
      <sz val="10"/>
      <name val="Arial"/>
      <family val="2"/>
      <charset val="204"/>
    </font>
    <font>
      <sz val="14"/>
      <name val="Arial"/>
      <family val="2"/>
      <charset val="204"/>
    </font>
    <font>
      <sz val="16"/>
      <name val="Arial"/>
      <family val="2"/>
      <charset val="204"/>
    </font>
    <font>
      <sz val="12"/>
      <name val="Arial"/>
      <family val="2"/>
      <charset val="204"/>
    </font>
    <font>
      <b/>
      <sz val="10"/>
      <name val="Times New Roman"/>
      <family val="1"/>
      <charset val="204"/>
    </font>
    <font>
      <b/>
      <sz val="9"/>
      <name val="Times New Roman"/>
      <family val="1"/>
      <charset val="204"/>
    </font>
    <font>
      <b/>
      <sz val="9"/>
      <color theme="1"/>
      <name val="Times New Roman"/>
      <family val="1"/>
      <charset val="204"/>
    </font>
    <font>
      <sz val="11"/>
      <name val="Times New Roman"/>
      <family val="1"/>
      <charset val="204"/>
    </font>
    <font>
      <b/>
      <sz val="11"/>
      <name val="Times New Roman"/>
      <family val="1"/>
      <charset val="204"/>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4">
    <xf numFmtId="0" fontId="0" fillId="0" borderId="0" xfId="0"/>
    <xf numFmtId="0" fontId="1" fillId="0" borderId="0" xfId="0" applyFont="1" applyAlignment="1">
      <alignment horizontal="centerContinuous" vertical="center"/>
    </xf>
    <xf numFmtId="0" fontId="0" fillId="0" borderId="0" xfId="0" applyBorder="1" applyAlignment="1"/>
    <xf numFmtId="0" fontId="4" fillId="0" borderId="0" xfId="0" applyFont="1" applyAlignment="1">
      <alignment horizontal="centerContinuous" vertical="center" wrapText="1"/>
    </xf>
    <xf numFmtId="0" fontId="0" fillId="0" borderId="0" xfId="0" applyAlignment="1"/>
    <xf numFmtId="0" fontId="8"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0" fillId="0" borderId="1" xfId="0" applyBorder="1"/>
    <xf numFmtId="0" fontId="11" fillId="0" borderId="0" xfId="0" applyFont="1" applyAlignment="1">
      <alignment wrapText="1"/>
    </xf>
    <xf numFmtId="0" fontId="13" fillId="0" borderId="0" xfId="0" applyFont="1" applyAlignment="1"/>
    <xf numFmtId="0" fontId="12" fillId="0" borderId="0" xfId="0" applyFont="1" applyAlignment="1"/>
    <xf numFmtId="0" fontId="14" fillId="0" borderId="0" xfId="0" applyFont="1" applyAlignment="1">
      <alignment wrapText="1"/>
    </xf>
    <xf numFmtId="0" fontId="14" fillId="0" borderId="0" xfId="0" applyFont="1" applyAlignment="1"/>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 xfId="0" applyFont="1" applyBorder="1" applyAlignment="1">
      <alignment horizontal="center" vertical="center" wrapText="1"/>
    </xf>
    <xf numFmtId="0" fontId="17" fillId="2" borderId="1" xfId="0" applyFont="1" applyFill="1" applyBorder="1" applyAlignment="1">
      <alignment horizontal="center" vertical="center" wrapText="1"/>
    </xf>
    <xf numFmtId="0" fontId="17" fillId="0" borderId="1" xfId="0" applyFont="1" applyBorder="1" applyAlignment="1">
      <alignment horizontal="center" vertical="top" wrapText="1"/>
    </xf>
    <xf numFmtId="0" fontId="10" fillId="0" borderId="1" xfId="0" applyFont="1" applyBorder="1" applyAlignment="1">
      <alignment vertical="center" wrapText="1"/>
    </xf>
    <xf numFmtId="4" fontId="8" fillId="0" borderId="1"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4" fontId="18" fillId="0" borderId="3"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0" fillId="0" borderId="1" xfId="0" applyFont="1" applyBorder="1" applyAlignment="1">
      <alignment wrapText="1"/>
    </xf>
    <xf numFmtId="0" fontId="0" fillId="0" borderId="1" xfId="0" applyFont="1" applyBorder="1" applyAlignment="1">
      <alignment horizontal="center"/>
    </xf>
    <xf numFmtId="164" fontId="0" fillId="0" borderId="1" xfId="0" applyNumberFormat="1" applyFont="1" applyBorder="1" applyAlignment="1">
      <alignment horizontal="center"/>
    </xf>
    <xf numFmtId="0" fontId="19" fillId="0" borderId="1" xfId="0" applyFont="1" applyBorder="1" applyAlignment="1">
      <alignment horizontal="center" vertical="center" wrapText="1"/>
    </xf>
    <xf numFmtId="0" fontId="10" fillId="0" borderId="0"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2" fontId="18" fillId="0" borderId="1" xfId="0" applyNumberFormat="1" applyFont="1" applyBorder="1" applyAlignment="1">
      <alignment horizontal="center" vertical="center"/>
    </xf>
    <xf numFmtId="165" fontId="10" fillId="0" borderId="1" xfId="0" applyNumberFormat="1" applyFont="1" applyBorder="1" applyAlignment="1">
      <alignment horizontal="center" vertical="center"/>
    </xf>
    <xf numFmtId="0" fontId="2" fillId="0" borderId="0" xfId="0" applyFont="1" applyBorder="1" applyAlignment="1">
      <alignment horizontal="center" vertical="center" wrapText="1"/>
    </xf>
    <xf numFmtId="0" fontId="0" fillId="0" borderId="0" xfId="0" applyAlignment="1">
      <alignment horizontal="center" vertical="center"/>
    </xf>
    <xf numFmtId="0" fontId="3" fillId="0" borderId="0" xfId="0" applyFont="1" applyAlignment="1"/>
    <xf numFmtId="0" fontId="0" fillId="0" borderId="0" xfId="0" applyAlignment="1"/>
    <xf numFmtId="0" fontId="6" fillId="0" borderId="0" xfId="0" applyFont="1" applyAlignment="1">
      <alignment horizontal="center" wrapText="1"/>
    </xf>
    <xf numFmtId="0" fontId="5" fillId="0" borderId="0" xfId="0" applyFont="1" applyAlignment="1">
      <alignment wrapText="1"/>
    </xf>
    <xf numFmtId="0" fontId="7" fillId="0" borderId="0" xfId="0" applyFont="1" applyAlignment="1">
      <alignment wrapText="1"/>
    </xf>
    <xf numFmtId="0" fontId="11" fillId="0" borderId="2"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tabSelected="1" topLeftCell="A13" zoomScaleNormal="100" workbookViewId="0">
      <selection activeCell="E34" sqref="E33:E34"/>
    </sheetView>
  </sheetViews>
  <sheetFormatPr defaultRowHeight="15" x14ac:dyDescent="0.25"/>
  <cols>
    <col min="1" max="1" width="7" customWidth="1"/>
    <col min="2" max="2" width="51.42578125" customWidth="1"/>
    <col min="3" max="3" width="53.7109375" customWidth="1"/>
    <col min="4" max="4" width="18.28515625" customWidth="1"/>
    <col min="5" max="5" width="14.5703125" customWidth="1"/>
    <col min="6" max="6" width="13.7109375" customWidth="1"/>
    <col min="7" max="7" width="19.140625" customWidth="1"/>
    <col min="8" max="8" width="33.7109375" customWidth="1"/>
    <col min="9" max="9" width="37" customWidth="1"/>
    <col min="10" max="10" width="35.42578125" customWidth="1"/>
    <col min="11" max="11" width="20.85546875" customWidth="1"/>
    <col min="12" max="12" width="19.85546875" customWidth="1"/>
  </cols>
  <sheetData>
    <row r="1" spans="1:13" ht="61.5" customHeight="1" x14ac:dyDescent="0.25">
      <c r="A1" s="1"/>
      <c r="B1" s="34" t="s">
        <v>15</v>
      </c>
      <c r="C1" s="35"/>
      <c r="D1" s="2"/>
      <c r="E1" s="2"/>
      <c r="F1" s="2"/>
      <c r="G1" s="2"/>
      <c r="H1" s="36"/>
      <c r="I1" s="37"/>
      <c r="J1" s="37"/>
      <c r="K1" s="37"/>
    </row>
    <row r="2" spans="1:13" ht="33.75" customHeight="1" x14ac:dyDescent="0.25">
      <c r="A2" s="3"/>
      <c r="B2" s="38" t="s">
        <v>16</v>
      </c>
      <c r="C2" s="39"/>
      <c r="D2" s="39"/>
      <c r="E2" s="39"/>
      <c r="F2" s="39"/>
      <c r="G2" s="39"/>
      <c r="H2" s="40"/>
      <c r="I2" s="40"/>
      <c r="J2" s="4"/>
      <c r="K2" s="4"/>
    </row>
    <row r="3" spans="1:13" ht="18.75" hidden="1" customHeight="1" x14ac:dyDescent="0.25">
      <c r="A3" s="4"/>
      <c r="B3" s="4"/>
      <c r="C3" s="4"/>
      <c r="D3" s="4"/>
      <c r="E3" s="4"/>
      <c r="F3" s="4"/>
      <c r="G3" s="4"/>
      <c r="H3" s="4"/>
      <c r="I3" s="4"/>
      <c r="J3" s="4"/>
      <c r="K3" s="4"/>
    </row>
    <row r="4" spans="1:13" ht="87" customHeight="1" x14ac:dyDescent="0.25">
      <c r="A4" s="14" t="s">
        <v>0</v>
      </c>
      <c r="B4" s="28" t="s">
        <v>13</v>
      </c>
      <c r="C4" s="15" t="s">
        <v>1</v>
      </c>
      <c r="D4" s="15" t="s">
        <v>2</v>
      </c>
      <c r="E4" s="15" t="s">
        <v>3</v>
      </c>
      <c r="F4" s="15" t="s">
        <v>4</v>
      </c>
      <c r="G4" s="16" t="s">
        <v>5</v>
      </c>
      <c r="H4" s="17" t="s">
        <v>6</v>
      </c>
      <c r="I4" s="18" t="s">
        <v>7</v>
      </c>
      <c r="J4" s="18" t="s">
        <v>8</v>
      </c>
      <c r="K4" s="17" t="s">
        <v>9</v>
      </c>
      <c r="L4" s="19" t="s">
        <v>10</v>
      </c>
    </row>
    <row r="5" spans="1:13" ht="91.5" customHeight="1" x14ac:dyDescent="0.25">
      <c r="A5" s="14">
        <v>1</v>
      </c>
      <c r="B5" s="30" t="s">
        <v>17</v>
      </c>
      <c r="C5" s="30" t="s">
        <v>17</v>
      </c>
      <c r="D5" s="31" t="s">
        <v>27</v>
      </c>
      <c r="E5" s="31">
        <v>20</v>
      </c>
      <c r="F5" s="32">
        <v>300</v>
      </c>
      <c r="G5" s="33">
        <f>E5*F5</f>
        <v>6000</v>
      </c>
      <c r="H5" s="23" t="s">
        <v>29</v>
      </c>
      <c r="I5" s="24" t="s">
        <v>30</v>
      </c>
      <c r="J5" s="24" t="s">
        <v>30</v>
      </c>
      <c r="K5" s="24" t="s">
        <v>32</v>
      </c>
      <c r="L5" s="22" t="s">
        <v>31</v>
      </c>
      <c r="M5" s="29" t="s">
        <v>11</v>
      </c>
    </row>
    <row r="6" spans="1:13" ht="52.5" customHeight="1" x14ac:dyDescent="0.25">
      <c r="A6" s="14">
        <v>2</v>
      </c>
      <c r="B6" s="30" t="s">
        <v>18</v>
      </c>
      <c r="C6" s="30" t="s">
        <v>18</v>
      </c>
      <c r="D6" s="31" t="s">
        <v>27</v>
      </c>
      <c r="E6" s="31">
        <v>10</v>
      </c>
      <c r="F6" s="32">
        <v>1300</v>
      </c>
      <c r="G6" s="33">
        <f>E6*F6</f>
        <v>13000</v>
      </c>
      <c r="H6" s="23" t="s">
        <v>29</v>
      </c>
      <c r="I6" s="24" t="s">
        <v>30</v>
      </c>
      <c r="J6" s="24" t="s">
        <v>30</v>
      </c>
      <c r="K6" s="24" t="s">
        <v>32</v>
      </c>
      <c r="L6" s="22" t="s">
        <v>31</v>
      </c>
      <c r="M6" s="29"/>
    </row>
    <row r="7" spans="1:13" ht="54" customHeight="1" x14ac:dyDescent="0.25">
      <c r="A7" s="14">
        <v>3</v>
      </c>
      <c r="B7" s="30" t="s">
        <v>19</v>
      </c>
      <c r="C7" s="30" t="s">
        <v>19</v>
      </c>
      <c r="D7" s="31" t="s">
        <v>27</v>
      </c>
      <c r="E7" s="31">
        <v>20</v>
      </c>
      <c r="F7" s="32">
        <v>400</v>
      </c>
      <c r="G7" s="33">
        <f t="shared" ref="G7:G12" si="0">E7*F7</f>
        <v>8000</v>
      </c>
      <c r="H7" s="23" t="s">
        <v>29</v>
      </c>
      <c r="I7" s="24" t="s">
        <v>30</v>
      </c>
      <c r="J7" s="24" t="s">
        <v>30</v>
      </c>
      <c r="K7" s="24" t="s">
        <v>32</v>
      </c>
      <c r="L7" s="22" t="s">
        <v>31</v>
      </c>
      <c r="M7" s="29"/>
    </row>
    <row r="8" spans="1:13" ht="54.75" customHeight="1" x14ac:dyDescent="0.25">
      <c r="A8" s="14">
        <v>4</v>
      </c>
      <c r="B8" s="31" t="s">
        <v>20</v>
      </c>
      <c r="C8" s="31" t="s">
        <v>20</v>
      </c>
      <c r="D8" s="31" t="s">
        <v>27</v>
      </c>
      <c r="E8" s="31">
        <v>20</v>
      </c>
      <c r="F8" s="32">
        <v>2000</v>
      </c>
      <c r="G8" s="33">
        <f t="shared" si="0"/>
        <v>40000</v>
      </c>
      <c r="H8" s="23" t="s">
        <v>29</v>
      </c>
      <c r="I8" s="24" t="s">
        <v>30</v>
      </c>
      <c r="J8" s="24" t="s">
        <v>30</v>
      </c>
      <c r="K8" s="24" t="s">
        <v>32</v>
      </c>
      <c r="L8" s="22" t="s">
        <v>31</v>
      </c>
      <c r="M8" s="29"/>
    </row>
    <row r="9" spans="1:13" ht="63.75" customHeight="1" x14ac:dyDescent="0.25">
      <c r="A9" s="14">
        <v>5</v>
      </c>
      <c r="B9" s="30" t="s">
        <v>21</v>
      </c>
      <c r="C9" s="30" t="s">
        <v>21</v>
      </c>
      <c r="D9" s="31" t="s">
        <v>27</v>
      </c>
      <c r="E9" s="31">
        <v>20</v>
      </c>
      <c r="F9" s="32">
        <v>400</v>
      </c>
      <c r="G9" s="33">
        <f t="shared" si="0"/>
        <v>8000</v>
      </c>
      <c r="H9" s="23" t="s">
        <v>29</v>
      </c>
      <c r="I9" s="24" t="s">
        <v>30</v>
      </c>
      <c r="J9" s="24" t="s">
        <v>30</v>
      </c>
      <c r="K9" s="24" t="s">
        <v>32</v>
      </c>
      <c r="L9" s="22" t="s">
        <v>31</v>
      </c>
      <c r="M9" s="29"/>
    </row>
    <row r="10" spans="1:13" ht="52.5" customHeight="1" x14ac:dyDescent="0.25">
      <c r="A10" s="14">
        <v>6</v>
      </c>
      <c r="B10" s="30" t="s">
        <v>22</v>
      </c>
      <c r="C10" s="30" t="s">
        <v>22</v>
      </c>
      <c r="D10" s="31" t="s">
        <v>27</v>
      </c>
      <c r="E10" s="31">
        <v>30</v>
      </c>
      <c r="F10" s="32">
        <v>2500</v>
      </c>
      <c r="G10" s="33">
        <f t="shared" si="0"/>
        <v>75000</v>
      </c>
      <c r="H10" s="23" t="s">
        <v>29</v>
      </c>
      <c r="I10" s="24" t="s">
        <v>30</v>
      </c>
      <c r="J10" s="24" t="s">
        <v>30</v>
      </c>
      <c r="K10" s="24" t="s">
        <v>32</v>
      </c>
      <c r="L10" s="22" t="s">
        <v>31</v>
      </c>
      <c r="M10" s="29"/>
    </row>
    <row r="11" spans="1:13" ht="63.75" customHeight="1" x14ac:dyDescent="0.25">
      <c r="A11" s="14">
        <v>7</v>
      </c>
      <c r="B11" s="30" t="s">
        <v>23</v>
      </c>
      <c r="C11" s="30" t="s">
        <v>23</v>
      </c>
      <c r="D11" s="31" t="s">
        <v>27</v>
      </c>
      <c r="E11" s="31">
        <v>30</v>
      </c>
      <c r="F11" s="32">
        <v>2500</v>
      </c>
      <c r="G11" s="33">
        <f t="shared" si="0"/>
        <v>75000</v>
      </c>
      <c r="H11" s="23" t="s">
        <v>29</v>
      </c>
      <c r="I11" s="24" t="s">
        <v>30</v>
      </c>
      <c r="J11" s="24" t="s">
        <v>30</v>
      </c>
      <c r="K11" s="24" t="s">
        <v>32</v>
      </c>
      <c r="L11" s="22" t="s">
        <v>31</v>
      </c>
      <c r="M11" s="29"/>
    </row>
    <row r="12" spans="1:13" ht="51.75" customHeight="1" x14ac:dyDescent="0.25">
      <c r="A12" s="14">
        <v>8</v>
      </c>
      <c r="B12" s="22" t="s">
        <v>24</v>
      </c>
      <c r="C12" s="22" t="s">
        <v>24</v>
      </c>
      <c r="D12" s="31" t="s">
        <v>28</v>
      </c>
      <c r="E12" s="31">
        <v>2000</v>
      </c>
      <c r="F12" s="32">
        <v>160</v>
      </c>
      <c r="G12" s="33">
        <f t="shared" si="0"/>
        <v>320000</v>
      </c>
      <c r="H12" s="23" t="s">
        <v>29</v>
      </c>
      <c r="I12" s="24" t="s">
        <v>30</v>
      </c>
      <c r="J12" s="24" t="s">
        <v>30</v>
      </c>
      <c r="K12" s="24" t="s">
        <v>32</v>
      </c>
      <c r="L12" s="22" t="s">
        <v>31</v>
      </c>
      <c r="M12" s="29"/>
    </row>
    <row r="13" spans="1:13" ht="33.75" customHeight="1" x14ac:dyDescent="0.25">
      <c r="A13" s="14" t="s">
        <v>11</v>
      </c>
      <c r="B13" s="20" t="s">
        <v>12</v>
      </c>
      <c r="C13" s="25" t="s">
        <v>11</v>
      </c>
      <c r="D13" s="26" t="s">
        <v>11</v>
      </c>
      <c r="E13" s="26" t="s">
        <v>11</v>
      </c>
      <c r="F13" s="27" t="s">
        <v>11</v>
      </c>
      <c r="G13" s="27">
        <v>545000</v>
      </c>
      <c r="H13" s="21"/>
      <c r="I13" s="6"/>
      <c r="J13" s="6"/>
      <c r="K13" s="6"/>
      <c r="L13" s="7"/>
    </row>
    <row r="14" spans="1:13" ht="128.25" customHeight="1" x14ac:dyDescent="0.25">
      <c r="A14" s="5"/>
      <c r="B14" s="41" t="s">
        <v>25</v>
      </c>
      <c r="C14" s="42"/>
      <c r="D14" s="42"/>
      <c r="E14" s="42"/>
      <c r="F14" s="42"/>
      <c r="G14" s="42"/>
      <c r="H14" s="42"/>
      <c r="I14" s="42"/>
      <c r="J14" s="42"/>
      <c r="K14" s="43"/>
      <c r="L14" s="8"/>
    </row>
    <row r="15" spans="1:13" x14ac:dyDescent="0.25">
      <c r="A15" s="5"/>
      <c r="B15" s="9"/>
      <c r="C15" s="9"/>
      <c r="D15" s="9"/>
      <c r="E15" s="9"/>
      <c r="F15" s="9"/>
      <c r="G15" s="9"/>
      <c r="H15" s="9"/>
      <c r="I15" s="9"/>
      <c r="J15" s="9"/>
    </row>
    <row r="16" spans="1:13" ht="30.75" x14ac:dyDescent="0.25">
      <c r="A16" s="9"/>
      <c r="C16" s="12" t="s">
        <v>33</v>
      </c>
      <c r="D16" s="12" t="s">
        <v>34</v>
      </c>
      <c r="E16" s="9"/>
      <c r="F16" s="9"/>
      <c r="G16" s="9"/>
      <c r="H16" s="9"/>
      <c r="I16" s="9"/>
      <c r="J16" s="9"/>
    </row>
    <row r="17" spans="1:10" ht="20.25" x14ac:dyDescent="0.3">
      <c r="B17" s="10"/>
      <c r="C17" s="10"/>
      <c r="D17" s="4"/>
      <c r="E17" s="4"/>
      <c r="F17" s="4"/>
      <c r="G17" s="4"/>
      <c r="H17" s="4"/>
      <c r="I17" s="4"/>
      <c r="J17" s="4"/>
    </row>
    <row r="18" spans="1:10" ht="15.75" x14ac:dyDescent="0.25">
      <c r="A18" s="4"/>
      <c r="C18" s="12" t="s">
        <v>26</v>
      </c>
      <c r="D18" s="13" t="s">
        <v>14</v>
      </c>
      <c r="E18" s="4"/>
      <c r="F18" s="4"/>
      <c r="G18" s="4"/>
      <c r="H18" s="4"/>
      <c r="I18" s="4"/>
    </row>
    <row r="19" spans="1:10" ht="18" x14ac:dyDescent="0.25">
      <c r="A19" s="11"/>
    </row>
  </sheetData>
  <mergeCells count="4">
    <mergeCell ref="B1:C1"/>
    <mergeCell ref="H1:K1"/>
    <mergeCell ref="B2:I2"/>
    <mergeCell ref="B14:K14"/>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2023-09-18T10:11:23Z</dcterms:modified>
</cp:coreProperties>
</file>