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45621"/>
</workbook>
</file>

<file path=xl/calcChain.xml><?xml version="1.0" encoding="utf-8"?>
<calcChain xmlns="http://schemas.openxmlformats.org/spreadsheetml/2006/main">
  <c r="G13" i="1" l="1"/>
  <c r="G12" i="1"/>
  <c r="G11" i="1"/>
  <c r="G10" i="1"/>
  <c r="G9" i="1"/>
  <c r="G8" i="1"/>
  <c r="G7" i="1"/>
  <c r="G6" i="1"/>
  <c r="G5" i="1"/>
</calcChain>
</file>

<file path=xl/sharedStrings.xml><?xml version="1.0" encoding="utf-8"?>
<sst xmlns="http://schemas.openxmlformats.org/spreadsheetml/2006/main" count="96" uniqueCount="40">
  <si>
    <t>Лот№</t>
  </si>
  <si>
    <t>Международное непатентованное название/халықаралық патенттелмеген атауы</t>
  </si>
  <si>
    <t>Техническое описание</t>
  </si>
  <si>
    <t>Единица измерения /өлшем бірлігі</t>
  </si>
  <si>
    <t>Объем закупа/Сатып алу көлемі</t>
  </si>
  <si>
    <t>Цена за единицу/Бір дана бағы</t>
  </si>
  <si>
    <t>Сумма выделенная для закупа по каждому товару( тенге)/        Сатып алуға бөлінген сома, әр тауар бойынша( теңге)</t>
  </si>
  <si>
    <t xml:space="preserve">Место поставки/  Жеткізу орны  </t>
  </si>
  <si>
    <t>Сроки и условия поставки/    Жеткізу мерзімі мен шарттары</t>
  </si>
  <si>
    <t>Место представления (приема) документов/   Орын беру (қабылдау) құжаттарды</t>
  </si>
  <si>
    <t>Окончательный срок подачи ценовых предложений/ Баға ұсыныстарын соңғы тапсыру мерзімі</t>
  </si>
  <si>
    <t>Дата, время и место вскрытия конвертов с ценовыми предложениями/ Күні, уақыты және орны: баға ұсыныстары бар конверттерді ашу</t>
  </si>
  <si>
    <t>Калиева К.С.</t>
  </si>
  <si>
    <t xml:space="preserve"> </t>
  </si>
  <si>
    <t>ампула</t>
  </si>
  <si>
    <t>Швецова Т.В.</t>
  </si>
  <si>
    <t>Пентоксифиллин 2% 5 мл</t>
  </si>
  <si>
    <t>Цитиколин 1000 мг 4 мл</t>
  </si>
  <si>
    <t>Мизопростол 200 мг</t>
  </si>
  <si>
    <t>Мифеспристон 200мг таблетка №1</t>
  </si>
  <si>
    <t>туб</t>
  </si>
  <si>
    <t>флакон</t>
  </si>
  <si>
    <t>таблетка</t>
  </si>
  <si>
    <t>Тапсырыс беруші мен Ұйымдастырушының атауы және мекен-жайы: ҚОӘДСБ "Рудный қалалық емханасы" КМК, Қостанай облысы, Рудный қаласы, Қазанның 50 жылдық көшесі 102а баға ұсыныстарын сұрату тәсілімен мынадай медициналық бұйымдарды сатып алу туралы:</t>
  </si>
  <si>
    <t>Никот қышқылы 1% 1 мл</t>
  </si>
  <si>
    <t>Тиокт қышқылы 50 мл 1,2%</t>
  </si>
  <si>
    <t>Бетадин 10% 20 гр,мазь сыртқа қолдану үшін</t>
  </si>
  <si>
    <t>Тетрациклиновая мазь 3% 15 г, мазь сыртқа қолдану үшін</t>
  </si>
  <si>
    <t>Септанест 4% с адреналином, инъекцияға арнғалған ерітінді 1:100 000 картридж 1,7 мл №50</t>
  </si>
  <si>
    <t>Барлығы:</t>
  </si>
  <si>
    <t>орам</t>
  </si>
  <si>
    <t>Рудный қаласы, Қазанның 50 жылдық көшесі 102а Тапсырыс берушінің қоймасы</t>
  </si>
  <si>
    <t>Өтінім бойынша тауарды жеткізу, бұл ретте Тапсырыс берушінің қоймасы жеткізу орны болып табылады.</t>
  </si>
  <si>
    <t>ҚОӘДСБ "Рудный қалалық емханасы" КМК,  2 қабат                                                       (кабинет 212 Б)(қолма-қол)</t>
  </si>
  <si>
    <t xml:space="preserve">"Әлеуетті өнім беруші баға ұсыныстарын ұсынудың соңғы мерзімі өткенге дейін мөрленген түрде бір ғана баға ұсынысын ұсынады. 
Конверт Денсаулық сақтау саласындағы уәкілетті орган бекіткен нысан бойынша Тапсырыс беруші немесе сатып алуды ұйымдастырушы белгілеген мерзімдерде лицензиялау немесе рұқсат беру рәсімі арқылы рұқсат беру органдары жүзеге асыратын қызметті немесе әрекеттерді (операцияларды) жүзеге асыруға жеке немесе заңды тұлғаның құқықтарын растайтын рұқсатты, сондай-ақ ұсынылатын тауарлардың осы Қағидалардың 4-тарауында белгіленген талаптарға сәйкестігін растайтын құжаттарды, сондай-ақ фармацевтикалық көрсетілетін қызметтердің сипаттамасы мен көлемін қамтиды.
     Әлеуетті өнім берушінің баға ұсынысын беруі сұрау салудың және сатып алудың үлгі шартының немесе денсаулық сақтау саласындағы уәкілетті орган бекіткен нысан бойынша фармацевтикалық қызметтер көрсетуге арналған шарттың талаптарын сақтай отырып, оның тауарды беруді жүзеге асыруға немесе фармацевтикалық қызметтер көрсетуге келісімін білдіру нысаны болып табылады.
Сіз ұсынатын баға жеткізілетін тауарлардың түпкілікті бағасын құрайтын барлық нақты шығындарыңызды қамтуы керек 
Барлық туындаған сұрақтар бойынша Рудный қаласы, Қазанның 50 жылдық көшесі, 102 А, № 212 б кабинетке телефон арқылы хабарласа аласыз 8 (71431) -7-29-57
</t>
  </si>
  <si>
    <t>Бас дәрігер</t>
  </si>
  <si>
    <t>Мейіргер</t>
  </si>
  <si>
    <t>Баға ұсыныстарын сұрату тәсілімен медициналық бұйымдарды (ММБ) сатып алу туралы 30.01.2023 ж. № 3 хабарландыру</t>
  </si>
  <si>
    <t>06.02.2023 ж.                               сағат 09:00 дейін</t>
  </si>
  <si>
    <t xml:space="preserve">06.02.2023 ж                                     сағат 11-00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</si>
</sst>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00\ _₽_-;\-* #,##0.00\ _₽_-;_-* &quot;-&quot;??\ _₽_-;_-@_-"/>
  </numFmts>
  <fonts count="20" x14ac:knownFonts="1">
    <font>
      <sz val="11"/>
      <color theme="1"/>
      <name val="Calibri"/>
      <family val="2"/>
      <scheme val="minor"/>
    </font>
    <font>
      <b/>
      <sz val="12"/>
      <name val="Arial"/>
      <family val="2"/>
      <charset val="204"/>
    </font>
    <font>
      <b/>
      <sz val="14"/>
      <name val="Arial"/>
      <family val="2"/>
      <charset val="204"/>
    </font>
    <font>
      <b/>
      <sz val="11"/>
      <name val="Arial"/>
      <family val="2"/>
      <charset val="204"/>
    </font>
    <font>
      <i/>
      <sz val="10"/>
      <name val="Arial"/>
      <family val="2"/>
      <charset val="204"/>
    </font>
    <font>
      <sz val="12"/>
      <name val="Times New Roman"/>
      <family val="1"/>
      <charset val="204"/>
    </font>
    <font>
      <b/>
      <sz val="12"/>
      <name val="Times New Roman"/>
      <family val="1"/>
      <charset val="204"/>
    </font>
    <font>
      <sz val="12"/>
      <color theme="1"/>
      <name val="Times New Roman"/>
      <family val="1"/>
      <charset val="204"/>
    </font>
    <font>
      <sz val="10"/>
      <name val="Times New Roman"/>
      <family val="1"/>
      <charset val="204"/>
    </font>
    <font>
      <sz val="10"/>
      <color theme="1"/>
      <name val="Times New Roman"/>
      <family val="1"/>
      <charset val="204"/>
    </font>
    <font>
      <sz val="11"/>
      <color theme="1"/>
      <name val="Times New Roman"/>
      <family val="1"/>
      <charset val="204"/>
    </font>
    <font>
      <sz val="10"/>
      <name val="Arial"/>
      <family val="2"/>
      <charset val="204"/>
    </font>
    <font>
      <sz val="14"/>
      <name val="Arial"/>
      <family val="2"/>
      <charset val="204"/>
    </font>
    <font>
      <sz val="16"/>
      <name val="Arial"/>
      <family val="2"/>
      <charset val="204"/>
    </font>
    <font>
      <sz val="12"/>
      <name val="Arial"/>
      <family val="2"/>
      <charset val="204"/>
    </font>
    <font>
      <b/>
      <sz val="10"/>
      <name val="Times New Roman"/>
      <family val="1"/>
      <charset val="204"/>
    </font>
    <font>
      <b/>
      <sz val="9"/>
      <name val="Times New Roman"/>
      <family val="1"/>
      <charset val="204"/>
    </font>
    <font>
      <b/>
      <sz val="9"/>
      <color theme="1"/>
      <name val="Times New Roman"/>
      <family val="1"/>
      <charset val="204"/>
    </font>
    <font>
      <sz val="11"/>
      <name val="Times New Roman"/>
      <family val="1"/>
      <charset val="204"/>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9" fillId="0" borderId="0" applyFont="0" applyFill="0" applyBorder="0" applyAlignment="0" applyProtection="0"/>
  </cellStyleXfs>
  <cellXfs count="44">
    <xf numFmtId="0" fontId="0" fillId="0" borderId="0" xfId="0"/>
    <xf numFmtId="0" fontId="1" fillId="0" borderId="0" xfId="0" applyFont="1" applyAlignment="1">
      <alignment horizontal="centerContinuous" vertical="center"/>
    </xf>
    <xf numFmtId="0" fontId="0" fillId="0" borderId="0" xfId="0" applyBorder="1" applyAlignment="1"/>
    <xf numFmtId="0" fontId="4" fillId="0" borderId="0" xfId="0" applyFont="1" applyAlignment="1">
      <alignment horizontal="centerContinuous" vertical="center" wrapText="1"/>
    </xf>
    <xf numFmtId="0" fontId="0" fillId="0" borderId="0" xfId="0" applyAlignment="1"/>
    <xf numFmtId="0" fontId="8"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xf numFmtId="0" fontId="11" fillId="0" borderId="0" xfId="0" applyFont="1" applyAlignment="1">
      <alignment wrapText="1"/>
    </xf>
    <xf numFmtId="0" fontId="13" fillId="0" borderId="0" xfId="0" applyFont="1" applyAlignment="1"/>
    <xf numFmtId="0" fontId="12" fillId="0" borderId="0" xfId="0" applyFont="1" applyAlignment="1"/>
    <xf numFmtId="0" fontId="14" fillId="0" borderId="0" xfId="0" applyFont="1" applyAlignment="1">
      <alignment wrapText="1"/>
    </xf>
    <xf numFmtId="0" fontId="14" fillId="0" borderId="0" xfId="0" applyFont="1" applyAlignment="1"/>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0" fontId="17" fillId="0" borderId="1" xfId="0" applyFont="1" applyBorder="1" applyAlignment="1">
      <alignment horizontal="center" vertical="top" wrapText="1"/>
    </xf>
    <xf numFmtId="0" fontId="10" fillId="0" borderId="1" xfId="0" applyFont="1" applyBorder="1" applyAlignment="1">
      <alignment vertical="center" wrapText="1"/>
    </xf>
    <xf numFmtId="4" fontId="8"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4" fontId="18" fillId="0" borderId="3"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0" fillId="0" borderId="1" xfId="0" applyFont="1" applyBorder="1" applyAlignment="1">
      <alignment wrapText="1"/>
    </xf>
    <xf numFmtId="0" fontId="0" fillId="0" borderId="1" xfId="0" applyFont="1" applyBorder="1" applyAlignment="1">
      <alignment horizontal="center"/>
    </xf>
    <xf numFmtId="164" fontId="0" fillId="0" borderId="1" xfId="0" applyNumberFormat="1" applyFont="1" applyBorder="1" applyAlignment="1">
      <alignment horizontal="center"/>
    </xf>
    <xf numFmtId="0" fontId="10" fillId="0" borderId="1" xfId="0" applyFont="1" applyBorder="1" applyAlignment="1">
      <alignment horizontal="center" vertical="center"/>
    </xf>
    <xf numFmtId="2" fontId="10" fillId="0" borderId="1" xfId="0" applyNumberFormat="1" applyFont="1" applyBorder="1" applyAlignment="1">
      <alignment horizontal="center" vertical="center"/>
    </xf>
    <xf numFmtId="0" fontId="18" fillId="0" borderId="1" xfId="0" applyFont="1" applyBorder="1" applyAlignment="1">
      <alignment horizontal="center" vertical="center"/>
    </xf>
    <xf numFmtId="43" fontId="18" fillId="0" borderId="1" xfId="1" applyFont="1" applyBorder="1" applyAlignment="1">
      <alignment horizontal="center" vertical="center"/>
    </xf>
    <xf numFmtId="0" fontId="10" fillId="2" borderId="2" xfId="0" applyFont="1" applyFill="1" applyBorder="1" applyAlignment="1">
      <alignment horizontal="center" vertical="center" wrapText="1"/>
    </xf>
    <xf numFmtId="0" fontId="18" fillId="0" borderId="1" xfId="0" applyFont="1" applyBorder="1" applyAlignment="1">
      <alignment horizontal="center" vertical="center" wrapText="1"/>
    </xf>
    <xf numFmtId="0" fontId="2" fillId="0" borderId="0" xfId="0" applyFont="1" applyBorder="1" applyAlignment="1">
      <alignment horizontal="center" vertical="center" wrapText="1"/>
    </xf>
    <xf numFmtId="0" fontId="0" fillId="0" borderId="0" xfId="0" applyAlignment="1">
      <alignment horizontal="center" vertical="center"/>
    </xf>
    <xf numFmtId="0" fontId="3" fillId="0" borderId="0" xfId="0" applyFont="1" applyAlignment="1"/>
    <xf numFmtId="0" fontId="0" fillId="0" borderId="0" xfId="0" applyAlignment="1"/>
    <xf numFmtId="0" fontId="6" fillId="0" borderId="0" xfId="0" applyFont="1" applyAlignment="1">
      <alignment horizontal="center" wrapText="1"/>
    </xf>
    <xf numFmtId="0" fontId="5" fillId="0" borderId="0" xfId="0" applyFont="1" applyAlignment="1">
      <alignment wrapText="1"/>
    </xf>
    <xf numFmtId="0" fontId="7" fillId="0" borderId="0" xfId="0" applyFont="1" applyAlignment="1">
      <alignment wrapText="1"/>
    </xf>
    <xf numFmtId="0" fontId="8" fillId="0" borderId="2" xfId="0" applyFont="1" applyBorder="1" applyAlignment="1">
      <alignment horizontal="left" wrapText="1"/>
    </xf>
    <xf numFmtId="0" fontId="8" fillId="0" borderId="4" xfId="0" applyFont="1" applyBorder="1" applyAlignment="1">
      <alignment horizontal="left" wrapText="1"/>
    </xf>
    <xf numFmtId="0" fontId="8" fillId="0" borderId="5" xfId="0" applyFont="1" applyBorder="1" applyAlignment="1">
      <alignment horizontal="left" wrapText="1"/>
    </xf>
  </cellXfs>
  <cellStyles count="2">
    <cellStyle name="Обычный" xfId="0" builtinId="0"/>
    <cellStyle name="Финансовый"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tabSelected="1" workbookViewId="0">
      <selection activeCell="K6" sqref="K6:L13"/>
    </sheetView>
  </sheetViews>
  <sheetFormatPr defaultRowHeight="15" x14ac:dyDescent="0.25"/>
  <cols>
    <col min="1" max="1" width="7" customWidth="1"/>
    <col min="2" max="2" width="35.5703125" customWidth="1"/>
    <col min="3" max="3" width="33.42578125" customWidth="1"/>
    <col min="4" max="4" width="15.42578125" customWidth="1"/>
    <col min="5" max="5" width="14.5703125" customWidth="1"/>
    <col min="6" max="6" width="13.7109375" customWidth="1"/>
    <col min="7" max="7" width="19.140625" customWidth="1"/>
    <col min="8" max="8" width="21.7109375" customWidth="1"/>
    <col min="9" max="9" width="24.42578125" customWidth="1"/>
    <col min="10" max="10" width="24.85546875" customWidth="1"/>
    <col min="11" max="11" width="20.85546875" customWidth="1"/>
    <col min="12" max="12" width="19.85546875" customWidth="1"/>
  </cols>
  <sheetData>
    <row r="1" spans="1:12" ht="61.5" customHeight="1" x14ac:dyDescent="0.25">
      <c r="A1" s="1"/>
      <c r="B1" s="34" t="s">
        <v>37</v>
      </c>
      <c r="C1" s="35"/>
      <c r="D1" s="2"/>
      <c r="E1" s="2"/>
      <c r="F1" s="2"/>
      <c r="G1" s="2"/>
      <c r="H1" s="36"/>
      <c r="I1" s="37"/>
      <c r="J1" s="37"/>
      <c r="K1" s="37"/>
    </row>
    <row r="2" spans="1:12" ht="33.75" customHeight="1" x14ac:dyDescent="0.25">
      <c r="A2" s="3"/>
      <c r="B2" s="38" t="s">
        <v>23</v>
      </c>
      <c r="C2" s="39"/>
      <c r="D2" s="39"/>
      <c r="E2" s="39"/>
      <c r="F2" s="39"/>
      <c r="G2" s="39"/>
      <c r="H2" s="40"/>
      <c r="I2" s="40"/>
      <c r="J2" s="4"/>
      <c r="K2" s="4"/>
    </row>
    <row r="3" spans="1:12" ht="18.75" hidden="1" customHeight="1" x14ac:dyDescent="0.25">
      <c r="A3" s="4"/>
      <c r="B3" s="4"/>
      <c r="C3" s="4"/>
      <c r="D3" s="4"/>
      <c r="E3" s="4"/>
      <c r="F3" s="4"/>
      <c r="G3" s="4"/>
      <c r="H3" s="4"/>
      <c r="I3" s="4"/>
      <c r="J3" s="4"/>
      <c r="K3" s="4"/>
    </row>
    <row r="4" spans="1:12" ht="73.5" customHeight="1" x14ac:dyDescent="0.25">
      <c r="A4" s="14" t="s">
        <v>0</v>
      </c>
      <c r="B4" s="14" t="s">
        <v>1</v>
      </c>
      <c r="C4" s="15" t="s">
        <v>2</v>
      </c>
      <c r="D4" s="15" t="s">
        <v>3</v>
      </c>
      <c r="E4" s="15" t="s">
        <v>4</v>
      </c>
      <c r="F4" s="15" t="s">
        <v>5</v>
      </c>
      <c r="G4" s="16" t="s">
        <v>6</v>
      </c>
      <c r="H4" s="17" t="s">
        <v>7</v>
      </c>
      <c r="I4" s="18" t="s">
        <v>8</v>
      </c>
      <c r="J4" s="18" t="s">
        <v>9</v>
      </c>
      <c r="K4" s="17" t="s">
        <v>10</v>
      </c>
      <c r="L4" s="19" t="s">
        <v>11</v>
      </c>
    </row>
    <row r="5" spans="1:12" ht="73.5" customHeight="1" x14ac:dyDescent="0.25">
      <c r="A5" s="14">
        <v>1</v>
      </c>
      <c r="B5" s="33" t="s">
        <v>24</v>
      </c>
      <c r="C5" s="33" t="s">
        <v>24</v>
      </c>
      <c r="D5" s="30" t="s">
        <v>14</v>
      </c>
      <c r="E5" s="30">
        <v>5000</v>
      </c>
      <c r="F5" s="31">
        <v>35.1</v>
      </c>
      <c r="G5" s="29">
        <f t="shared" ref="G5:G13" si="0">E5*F5</f>
        <v>175500</v>
      </c>
      <c r="H5" s="23" t="s">
        <v>31</v>
      </c>
      <c r="I5" s="24" t="s">
        <v>32</v>
      </c>
      <c r="J5" s="32" t="s">
        <v>33</v>
      </c>
      <c r="K5" s="24" t="s">
        <v>38</v>
      </c>
      <c r="L5" s="22" t="s">
        <v>39</v>
      </c>
    </row>
    <row r="6" spans="1:12" ht="69" customHeight="1" x14ac:dyDescent="0.25">
      <c r="A6" s="5">
        <v>2</v>
      </c>
      <c r="B6" s="33" t="s">
        <v>25</v>
      </c>
      <c r="C6" s="33" t="s">
        <v>25</v>
      </c>
      <c r="D6" s="30" t="s">
        <v>21</v>
      </c>
      <c r="E6" s="30">
        <v>2000</v>
      </c>
      <c r="F6" s="31">
        <v>852.57</v>
      </c>
      <c r="G6" s="29">
        <f t="shared" si="0"/>
        <v>1705140</v>
      </c>
      <c r="H6" s="23" t="s">
        <v>31</v>
      </c>
      <c r="I6" s="24" t="s">
        <v>32</v>
      </c>
      <c r="J6" s="32" t="s">
        <v>33</v>
      </c>
      <c r="K6" s="24" t="s">
        <v>38</v>
      </c>
      <c r="L6" s="22" t="s">
        <v>39</v>
      </c>
    </row>
    <row r="7" spans="1:12" ht="69" customHeight="1" x14ac:dyDescent="0.25">
      <c r="A7" s="14">
        <v>3</v>
      </c>
      <c r="B7" s="33" t="s">
        <v>16</v>
      </c>
      <c r="C7" s="33" t="s">
        <v>16</v>
      </c>
      <c r="D7" s="30" t="s">
        <v>14</v>
      </c>
      <c r="E7" s="30">
        <v>3000</v>
      </c>
      <c r="F7" s="31">
        <v>51.46</v>
      </c>
      <c r="G7" s="29">
        <f t="shared" si="0"/>
        <v>154380</v>
      </c>
      <c r="H7" s="23" t="s">
        <v>31</v>
      </c>
      <c r="I7" s="24" t="s">
        <v>32</v>
      </c>
      <c r="J7" s="32" t="s">
        <v>33</v>
      </c>
      <c r="K7" s="24" t="s">
        <v>38</v>
      </c>
      <c r="L7" s="22" t="s">
        <v>39</v>
      </c>
    </row>
    <row r="8" spans="1:12" ht="69" customHeight="1" x14ac:dyDescent="0.25">
      <c r="A8" s="5">
        <v>4</v>
      </c>
      <c r="B8" s="33" t="s">
        <v>17</v>
      </c>
      <c r="C8" s="33" t="s">
        <v>17</v>
      </c>
      <c r="D8" s="30" t="s">
        <v>14</v>
      </c>
      <c r="E8" s="30">
        <v>2000</v>
      </c>
      <c r="F8" s="31">
        <v>1202.6099999999999</v>
      </c>
      <c r="G8" s="29">
        <f t="shared" si="0"/>
        <v>2405220</v>
      </c>
      <c r="H8" s="23" t="s">
        <v>31</v>
      </c>
      <c r="I8" s="24" t="s">
        <v>32</v>
      </c>
      <c r="J8" s="32" t="s">
        <v>33</v>
      </c>
      <c r="K8" s="24" t="s">
        <v>38</v>
      </c>
      <c r="L8" s="22" t="s">
        <v>39</v>
      </c>
    </row>
    <row r="9" spans="1:12" ht="69" customHeight="1" x14ac:dyDescent="0.25">
      <c r="A9" s="14">
        <v>5</v>
      </c>
      <c r="B9" s="33" t="s">
        <v>18</v>
      </c>
      <c r="C9" s="33" t="s">
        <v>18</v>
      </c>
      <c r="D9" s="30" t="s">
        <v>22</v>
      </c>
      <c r="E9" s="30">
        <v>400</v>
      </c>
      <c r="F9" s="31">
        <v>283.69</v>
      </c>
      <c r="G9" s="29">
        <f t="shared" si="0"/>
        <v>113476</v>
      </c>
      <c r="H9" s="23" t="s">
        <v>31</v>
      </c>
      <c r="I9" s="24" t="s">
        <v>32</v>
      </c>
      <c r="J9" s="32" t="s">
        <v>33</v>
      </c>
      <c r="K9" s="24" t="s">
        <v>38</v>
      </c>
      <c r="L9" s="22" t="s">
        <v>39</v>
      </c>
    </row>
    <row r="10" spans="1:12" ht="69" customHeight="1" x14ac:dyDescent="0.25">
      <c r="A10" s="5">
        <v>6</v>
      </c>
      <c r="B10" s="33" t="s">
        <v>19</v>
      </c>
      <c r="C10" s="33" t="s">
        <v>19</v>
      </c>
      <c r="D10" s="30" t="s">
        <v>22</v>
      </c>
      <c r="E10" s="30">
        <v>400</v>
      </c>
      <c r="F10" s="31">
        <v>2345.15</v>
      </c>
      <c r="G10" s="29">
        <f t="shared" si="0"/>
        <v>938060</v>
      </c>
      <c r="H10" s="23" t="s">
        <v>31</v>
      </c>
      <c r="I10" s="24" t="s">
        <v>32</v>
      </c>
      <c r="J10" s="32" t="s">
        <v>33</v>
      </c>
      <c r="K10" s="24" t="s">
        <v>38</v>
      </c>
      <c r="L10" s="22" t="s">
        <v>39</v>
      </c>
    </row>
    <row r="11" spans="1:12" ht="69" customHeight="1" x14ac:dyDescent="0.25">
      <c r="A11" s="14">
        <v>7</v>
      </c>
      <c r="B11" s="33" t="s">
        <v>26</v>
      </c>
      <c r="C11" s="33" t="s">
        <v>26</v>
      </c>
      <c r="D11" s="30" t="s">
        <v>20</v>
      </c>
      <c r="E11" s="30">
        <v>24</v>
      </c>
      <c r="F11" s="31">
        <v>1543.41</v>
      </c>
      <c r="G11" s="28">
        <f t="shared" si="0"/>
        <v>37041.840000000004</v>
      </c>
      <c r="H11" s="23" t="s">
        <v>31</v>
      </c>
      <c r="I11" s="24" t="s">
        <v>32</v>
      </c>
      <c r="J11" s="32" t="s">
        <v>33</v>
      </c>
      <c r="K11" s="24" t="s">
        <v>38</v>
      </c>
      <c r="L11" s="22" t="s">
        <v>39</v>
      </c>
    </row>
    <row r="12" spans="1:12" ht="69" customHeight="1" x14ac:dyDescent="0.25">
      <c r="A12" s="5">
        <v>8</v>
      </c>
      <c r="B12" s="33" t="s">
        <v>27</v>
      </c>
      <c r="C12" s="33" t="s">
        <v>27</v>
      </c>
      <c r="D12" s="30" t="s">
        <v>20</v>
      </c>
      <c r="E12" s="30">
        <v>24</v>
      </c>
      <c r="F12" s="31">
        <v>154.02000000000001</v>
      </c>
      <c r="G12" s="28">
        <f t="shared" si="0"/>
        <v>3696.4800000000005</v>
      </c>
      <c r="H12" s="23" t="s">
        <v>31</v>
      </c>
      <c r="I12" s="24" t="s">
        <v>32</v>
      </c>
      <c r="J12" s="32" t="s">
        <v>33</v>
      </c>
      <c r="K12" s="24" t="s">
        <v>38</v>
      </c>
      <c r="L12" s="22" t="s">
        <v>39</v>
      </c>
    </row>
    <row r="13" spans="1:12" ht="69" customHeight="1" x14ac:dyDescent="0.25">
      <c r="A13" s="14">
        <v>9</v>
      </c>
      <c r="B13" s="33" t="s">
        <v>28</v>
      </c>
      <c r="C13" s="33" t="s">
        <v>28</v>
      </c>
      <c r="D13" s="30" t="s">
        <v>30</v>
      </c>
      <c r="E13" s="30">
        <v>23</v>
      </c>
      <c r="F13" s="31">
        <v>11392.1</v>
      </c>
      <c r="G13" s="28">
        <f t="shared" si="0"/>
        <v>262018.30000000002</v>
      </c>
      <c r="H13" s="23" t="s">
        <v>31</v>
      </c>
      <c r="I13" s="24" t="s">
        <v>32</v>
      </c>
      <c r="J13" s="32" t="s">
        <v>33</v>
      </c>
      <c r="K13" s="24" t="s">
        <v>38</v>
      </c>
      <c r="L13" s="22" t="s">
        <v>39</v>
      </c>
    </row>
    <row r="14" spans="1:12" ht="33.75" customHeight="1" x14ac:dyDescent="0.25">
      <c r="A14" s="5"/>
      <c r="B14" s="20" t="s">
        <v>29</v>
      </c>
      <c r="C14" s="25" t="s">
        <v>13</v>
      </c>
      <c r="D14" s="26" t="s">
        <v>13</v>
      </c>
      <c r="E14" s="26" t="s">
        <v>13</v>
      </c>
      <c r="F14" s="27" t="s">
        <v>13</v>
      </c>
      <c r="G14" s="27">
        <v>5532514.3200000003</v>
      </c>
      <c r="H14" s="21"/>
      <c r="I14" s="6"/>
      <c r="J14" s="6"/>
      <c r="K14" s="6"/>
      <c r="L14" s="7"/>
    </row>
    <row r="15" spans="1:12" ht="120" customHeight="1" x14ac:dyDescent="0.25">
      <c r="A15" s="5"/>
      <c r="B15" s="41" t="s">
        <v>34</v>
      </c>
      <c r="C15" s="42"/>
      <c r="D15" s="42"/>
      <c r="E15" s="42"/>
      <c r="F15" s="42"/>
      <c r="G15" s="42"/>
      <c r="H15" s="42"/>
      <c r="I15" s="42"/>
      <c r="J15" s="42"/>
      <c r="K15" s="43"/>
      <c r="L15" s="8"/>
    </row>
    <row r="16" spans="1:12" x14ac:dyDescent="0.25">
      <c r="A16" s="9"/>
      <c r="B16" s="9"/>
      <c r="C16" s="9"/>
      <c r="D16" s="9"/>
      <c r="E16" s="9"/>
      <c r="F16" s="9"/>
      <c r="G16" s="9"/>
      <c r="H16" s="9"/>
      <c r="I16" s="9"/>
      <c r="J16" s="9"/>
    </row>
    <row r="17" spans="1:10" ht="15.75" x14ac:dyDescent="0.25">
      <c r="C17" s="12" t="s">
        <v>35</v>
      </c>
      <c r="D17" s="12" t="s">
        <v>12</v>
      </c>
      <c r="E17" s="9"/>
      <c r="F17" s="9"/>
      <c r="G17" s="9"/>
      <c r="H17" s="9"/>
      <c r="I17" s="9"/>
      <c r="J17" s="9"/>
    </row>
    <row r="18" spans="1:10" ht="20.25" x14ac:dyDescent="0.3">
      <c r="A18" s="4"/>
      <c r="B18" s="10"/>
      <c r="C18" s="10"/>
      <c r="D18" s="4"/>
      <c r="E18" s="4"/>
      <c r="F18" s="4"/>
      <c r="G18" s="4"/>
      <c r="H18" s="4"/>
      <c r="I18" s="4"/>
      <c r="J18" s="4"/>
    </row>
    <row r="19" spans="1:10" ht="18" x14ac:dyDescent="0.25">
      <c r="A19" s="11"/>
      <c r="C19" s="12" t="s">
        <v>36</v>
      </c>
      <c r="D19" s="13" t="s">
        <v>15</v>
      </c>
      <c r="E19" s="4"/>
      <c r="F19" s="4"/>
      <c r="G19" s="4"/>
      <c r="H19" s="4"/>
      <c r="I19" s="4"/>
    </row>
  </sheetData>
  <mergeCells count="4">
    <mergeCell ref="B1:C1"/>
    <mergeCell ref="H1:K1"/>
    <mergeCell ref="B2:I2"/>
    <mergeCell ref="B15:K15"/>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2023-01-30T07:08:11Z</dcterms:modified>
</cp:coreProperties>
</file>