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5621" refMode="R1C1"/>
</workbook>
</file>

<file path=xl/calcChain.xml><?xml version="1.0" encoding="utf-8"?>
<calcChain xmlns="http://schemas.openxmlformats.org/spreadsheetml/2006/main">
  <c r="G22" i="1" l="1"/>
  <c r="G21" i="1"/>
  <c r="G20" i="1"/>
  <c r="G19" i="1"/>
  <c r="G18" i="1"/>
  <c r="G16" i="1"/>
  <c r="G15" i="1"/>
  <c r="G14" i="1"/>
  <c r="G13" i="1"/>
  <c r="G12" i="1"/>
  <c r="G11" i="1"/>
  <c r="G10" i="1"/>
  <c r="G9" i="1"/>
  <c r="G8" i="1"/>
  <c r="G7" i="1"/>
  <c r="G6" i="1"/>
  <c r="G5" i="1"/>
</calcChain>
</file>

<file path=xl/sharedStrings.xml><?xml version="1.0" encoding="utf-8"?>
<sst xmlns="http://schemas.openxmlformats.org/spreadsheetml/2006/main" count="167" uniqueCount="45">
  <si>
    <t>Лот№</t>
  </si>
  <si>
    <t>Международное непатентованное название/халықаралық патенттелмеген атауы</t>
  </si>
  <si>
    <t>Техническое описание</t>
  </si>
  <si>
    <t>Единица измерения /өлшем бірлігі</t>
  </si>
  <si>
    <t>Объем закупа/Сатып алу көлемі</t>
  </si>
  <si>
    <t>Цена за единицу/Бір дана бағы</t>
  </si>
  <si>
    <t>Сумма выделенная для закупа по каждому товару( тенге)/        Сатып алуға бөлінген сома, әр тауар бойынша( теңге)</t>
  </si>
  <si>
    <t xml:space="preserve">Место поставки/  Жеткізу орны  </t>
  </si>
  <si>
    <t>Сроки и условия поставки/    Жеткізу мерзімі мен шарттары</t>
  </si>
  <si>
    <t>Место представления (приема) документов/   Орын беру (қабылдау) құжаттарды</t>
  </si>
  <si>
    <t>Окончательный срок подачи ценовых предложений/ Баға ұсыныстарын соңғы тапсыру мерзімі</t>
  </si>
  <si>
    <t>Дата, время и место вскрытия конвертов с ценовыми предложениями/ Күні, уақыты және орны: баға ұсыныстары бар конверттерді ашу</t>
  </si>
  <si>
    <t>Калиева К.С.</t>
  </si>
  <si>
    <t xml:space="preserve"> </t>
  </si>
  <si>
    <t>Швецова Т.В.</t>
  </si>
  <si>
    <t>Баға ұсыныстарын сұрату тәсілімен медициналық бұйымдарды (ММБ) сатып алу туралы 11.11.2022 ж. № 23 хабарландыру</t>
  </si>
  <si>
    <t>Тапсырыс беруші мен Ұйымдастырушының атауы және мекен-жайы: ҚОӘДСБ "Рудный қалалық емханасы" КМК, Қостанай облысы, Рудный қаласы, Қазанның 50 жылдық көшесі 102а баға ұсыныстарын сұрату тәсілімен мынадай медициналық бұйымдарды сатып алу туралы:</t>
  </si>
  <si>
    <t>орам</t>
  </si>
  <si>
    <t>Рудный қаласы, Қазанның 50 жылдық көшесі 102а Тапсырыс берушінің қоймасы</t>
  </si>
  <si>
    <t>30 күнтізбелік күн ішінде</t>
  </si>
  <si>
    <t>Тапсырыс берушінің өтінімі бойынша 2022 жыл ішінде</t>
  </si>
  <si>
    <t>ҚОӘДСБ "Рудный қалалық емханасы" КМК,  2 қабат                                                       (кабинет 212 Б)(қолма-қол)</t>
  </si>
  <si>
    <t>17.11.2022 ж            сағат 11-00</t>
  </si>
  <si>
    <t>17.11.2022 ж.          сағат 09:00 дейін</t>
  </si>
  <si>
    <t xml:space="preserve">"Әлеуетті өнім беруші баға ұсыныстарын ұсынудың соңғы мерзімі өткенге дейін мөрленген түрде бір ғана баға ұсынысын ұсынады. 
Конверт Денсаулық сақтау саласындағы уәкілетті орган бекіткен нысан бойынша Тапсырыс беруші немесе сатып алуды ұйымдастырушы белгілеген мерзімдерде лицензиялау немесе рұқсат беру рәсімі арқылы рұқсат беру органдары жүзеге асыратын қызметті немесе әрекеттерді (операцияларды) жүзеге асыруға жеке немесе заңды тұлғаның құқықтарын растайтын рұқсатты, сондай-ақ ұсынылатын тауарлардың осы Қағидалардың 4-тарауында белгіленген талаптарға сәйкестігін растайтын құжаттарды, сондай-ақ фармацевтикалық көрсетілетін қызметтердің сипаттамасы мен көлемін қамтиды.
     Әлеуетті өнім берушінің баға ұсынысын беруі сұрау салудың және сатып алудың үлгі шартының немесе денсаулық сақтау саласындағы уәкілетті орган бекіткен нысан бойынша фармацевтикалық қызметтер көрсетуге арналған шарттың талаптарын сақтай отырып, оның тауарды беруді жүзеге асыруға немесе фармацевтикалық қызметтер көрсетуге келісімін білдіру нысаны болып табылады.
Сіз ұсынатын баға жеткізілетін тауарлардың түпкілікті бағасын құрайтын барлық нақты шығындарыңызды қамтуы керек 
Барлық туындаған сұрақтар бойынша Рудный қаласы, Қазанның 50 жылдық көшесі, 102 А, № 212 б кабинетке телефон арқылы хабарласа аласыз 8 (71431) -7-29-57
</t>
  </si>
  <si>
    <t>Бас дәрігер</t>
  </si>
  <si>
    <t>Мейіргер</t>
  </si>
  <si>
    <t>Prime-Dent Chemical Cure Composite химиялық қатаю композиті, уп-15гр база+15гр катализатор</t>
  </si>
  <si>
    <t>Divitec-тіс целлюлозасын девитализациялауға арналған стоматологиялық паста, 6 гр</t>
  </si>
  <si>
    <t>Pulpotec - пульпотомия арқылы өмірлік маңызды азу тістерді емдеуге арналған пломба материалы, пакет-15г*15мл</t>
  </si>
  <si>
    <t>Glassine Rest - шыны-полиалкенатты қалпына келтіретін химиялық қатайтатын цемент, қаптама-10г*8мл, түсі А2</t>
  </si>
  <si>
    <t>Витремер - шыны иономерлік толтырғыш материал, қаптама-6фл*5гр /3303I/</t>
  </si>
  <si>
    <t>Кальций гидроксиді негізіндегі жарықпен қатайтатын биокальды қаптама материалы, шприц 2г</t>
  </si>
  <si>
    <t>Бір рет қолданылатын сілекей шығарғыштарға арналған кеңестер, қаптама-100 дана, түрлі-түсті /Christident/</t>
  </si>
  <si>
    <t>Матрицалар металл құлыптар, орташа, 1 типті, қатты 50 мкм, қаптама-12 дана /1,312(1)/</t>
  </si>
  <si>
    <t>Аяқтау нүктелерін жақсарту /624065X/</t>
  </si>
  <si>
    <t>Метапекс - түбір өзектерін уақытша толтыруға арналған стоматологиялық материал, шприц-2,2 г.</t>
  </si>
  <si>
    <t>Эндометазон N - түбір өзектерін тұрақты пломбалауға арналған материал, пакет-14г*10мл</t>
  </si>
  <si>
    <t>Ketac Molar Easymix /ART/ шыны ионды толтыру материалы оңай араластырылады, A3 реңкі, қаптама-12,5 г*8,5 мл /56633/</t>
  </si>
  <si>
    <t>Стоматологиядағы алмазды айналмалы аспаптарға арналған дезинфекциялаушы A30, 1л, дайын ерітінді</t>
  </si>
  <si>
    <t>Шырышты қабықты жергілікті жансыздандыруға арналған лидоксор гелі, қаптама-45г /жасыл алма/</t>
  </si>
  <si>
    <t>Megacem шыны иономерлік толтырғыш материал, қаптама-20 гр /сумен араластырылған/</t>
  </si>
  <si>
    <t>IonoLight шыны-полиалкенатты жарықпен қататын ағынды цемент, spr-2гр, реңк B2</t>
  </si>
  <si>
    <t>Турбиналық тұтқаға арналған NTI алмаз бұрғы</t>
  </si>
  <si>
    <t>Кависиль-цемент мырыш-сульфатты уақытша эвгенолсыз, 50 гр</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</si>
</sst>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0.0"/>
  </numFmts>
  <fonts count="22" x14ac:knownFonts="1">
    <font>
      <sz val="11"/>
      <color theme="1"/>
      <name val="Calibri"/>
      <family val="2"/>
      <scheme val="minor"/>
    </font>
    <font>
      <b/>
      <sz val="12"/>
      <name val="Arial"/>
      <family val="2"/>
      <charset val="204"/>
    </font>
    <font>
      <b/>
      <sz val="14"/>
      <name val="Arial"/>
      <family val="2"/>
      <charset val="204"/>
    </font>
    <font>
      <b/>
      <sz val="11"/>
      <name val="Arial"/>
      <family val="2"/>
      <charset val="204"/>
    </font>
    <font>
      <i/>
      <sz val="10"/>
      <name val="Arial"/>
      <family val="2"/>
      <charset val="204"/>
    </font>
    <font>
      <sz val="12"/>
      <name val="Times New Roman"/>
      <family val="1"/>
      <charset val="204"/>
    </font>
    <font>
      <b/>
      <sz val="12"/>
      <name val="Times New Roman"/>
      <family val="1"/>
      <charset val="204"/>
    </font>
    <font>
      <sz val="12"/>
      <color theme="1"/>
      <name val="Times New Roman"/>
      <family val="1"/>
      <charset val="204"/>
    </font>
    <font>
      <sz val="10"/>
      <name val="Times New Roman"/>
      <family val="1"/>
      <charset val="204"/>
    </font>
    <font>
      <sz val="10"/>
      <color theme="1"/>
      <name val="Times New Roman"/>
      <family val="1"/>
      <charset val="204"/>
    </font>
    <font>
      <sz val="11"/>
      <color theme="1"/>
      <name val="Times New Roman"/>
      <family val="1"/>
      <charset val="204"/>
    </font>
    <font>
      <sz val="10"/>
      <name val="Arial"/>
      <family val="2"/>
      <charset val="204"/>
    </font>
    <font>
      <sz val="14"/>
      <name val="Arial"/>
      <family val="2"/>
      <charset val="204"/>
    </font>
    <font>
      <sz val="16"/>
      <name val="Arial"/>
      <family val="2"/>
      <charset val="204"/>
    </font>
    <font>
      <sz val="12"/>
      <name val="Arial"/>
      <family val="2"/>
      <charset val="204"/>
    </font>
    <font>
      <b/>
      <sz val="10"/>
      <name val="Times New Roman"/>
      <family val="1"/>
      <charset val="204"/>
    </font>
    <font>
      <b/>
      <sz val="9"/>
      <name val="Times New Roman"/>
      <family val="1"/>
      <charset val="204"/>
    </font>
    <font>
      <b/>
      <sz val="9"/>
      <color theme="1"/>
      <name val="Times New Roman"/>
      <family val="1"/>
      <charset val="204"/>
    </font>
    <font>
      <sz val="11"/>
      <name val="Times New Roman"/>
      <family val="1"/>
      <charset val="204"/>
    </font>
    <font>
      <sz val="12"/>
      <color rgb="FF000000"/>
      <name val="Times New Roman"/>
      <family val="1"/>
      <charset val="204"/>
    </font>
    <font>
      <sz val="12"/>
      <color rgb="FF01011B"/>
      <name val="Times New Roman"/>
      <family val="1"/>
      <charset val="204"/>
    </font>
    <font>
      <sz val="11"/>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4">
    <xf numFmtId="0" fontId="0" fillId="0" borderId="0" xfId="0"/>
    <xf numFmtId="0" fontId="1" fillId="0" borderId="0" xfId="0" applyFont="1" applyAlignment="1">
      <alignment horizontal="centerContinuous" vertical="center"/>
    </xf>
    <xf numFmtId="0" fontId="0" fillId="0" borderId="0" xfId="0" applyBorder="1" applyAlignment="1"/>
    <xf numFmtId="0" fontId="4" fillId="0" borderId="0" xfId="0" applyFont="1" applyAlignment="1">
      <alignment horizontal="centerContinuous" vertical="center" wrapText="1"/>
    </xf>
    <xf numFmtId="0" fontId="0" fillId="0" borderId="0" xfId="0" applyAlignment="1"/>
    <xf numFmtId="0" fontId="8"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1" fillId="0" borderId="0" xfId="0" applyFont="1" applyAlignment="1">
      <alignment wrapText="1"/>
    </xf>
    <xf numFmtId="0" fontId="13" fillId="0" borderId="0" xfId="0" applyFont="1" applyAlignment="1"/>
    <xf numFmtId="0" fontId="12" fillId="0" borderId="0" xfId="0" applyFont="1" applyAlignment="1"/>
    <xf numFmtId="0" fontId="14" fillId="0" borderId="0" xfId="0" applyFont="1" applyAlignment="1">
      <alignment wrapText="1"/>
    </xf>
    <xf numFmtId="0" fontId="14" fillId="0" borderId="0" xfId="0" applyFont="1" applyAlignment="1"/>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top" wrapText="1"/>
    </xf>
    <xf numFmtId="0" fontId="10" fillId="0" borderId="1" xfId="0" applyFont="1" applyBorder="1" applyAlignment="1">
      <alignment vertical="center" wrapText="1"/>
    </xf>
    <xf numFmtId="4" fontId="8"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 fontId="18" fillId="0" borderId="3"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165" fontId="7" fillId="0" borderId="1" xfId="0" applyNumberFormat="1" applyFont="1" applyBorder="1" applyAlignment="1">
      <alignment horizontal="center" vertical="center" wrapText="1"/>
    </xf>
    <xf numFmtId="165" fontId="19" fillId="0" borderId="1" xfId="0" applyNumberFormat="1" applyFont="1" applyBorder="1" applyAlignment="1">
      <alignment horizontal="center" vertical="center" wrapText="1"/>
    </xf>
    <xf numFmtId="0" fontId="7" fillId="0" borderId="6" xfId="0" applyFont="1" applyBorder="1" applyAlignment="1">
      <alignment horizontal="center" vertical="center" wrapText="1"/>
    </xf>
    <xf numFmtId="165" fontId="7" fillId="0" borderId="6" xfId="0" applyNumberFormat="1" applyFont="1" applyBorder="1" applyAlignment="1">
      <alignment horizontal="center" vertical="center" wrapText="1"/>
    </xf>
    <xf numFmtId="0" fontId="7" fillId="0" borderId="3" xfId="0" applyFont="1" applyBorder="1" applyAlignment="1">
      <alignment horizontal="center" vertical="center" wrapText="1"/>
    </xf>
    <xf numFmtId="165" fontId="19" fillId="0" borderId="3" xfId="0" applyNumberFormat="1" applyFont="1" applyBorder="1" applyAlignment="1">
      <alignment horizontal="center" vertical="center" wrapText="1"/>
    </xf>
    <xf numFmtId="165" fontId="7" fillId="0" borderId="3" xfId="0" applyNumberFormat="1" applyFont="1" applyBorder="1" applyAlignment="1">
      <alignment horizontal="center" vertical="center" wrapText="1"/>
    </xf>
    <xf numFmtId="0" fontId="0" fillId="0" borderId="1" xfId="0" applyFont="1" applyBorder="1" applyAlignment="1">
      <alignment wrapText="1"/>
    </xf>
    <xf numFmtId="0" fontId="0" fillId="0" borderId="1" xfId="0" applyFont="1" applyBorder="1" applyAlignment="1">
      <alignment horizontal="center"/>
    </xf>
    <xf numFmtId="164" fontId="0" fillId="0" borderId="1" xfId="0" applyNumberFormat="1" applyFont="1" applyBorder="1" applyAlignment="1">
      <alignment horizont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5" fillId="0" borderId="1" xfId="0" applyFont="1" applyBorder="1" applyAlignment="1">
      <alignment horizontal="center" vertical="center" wrapText="1"/>
    </xf>
    <xf numFmtId="0" fontId="19" fillId="0" borderId="3" xfId="0" applyFont="1" applyBorder="1" applyAlignment="1">
      <alignment horizontal="center" vertical="center" wrapText="1"/>
    </xf>
    <xf numFmtId="0" fontId="10" fillId="3" borderId="1" xfId="0" applyFont="1" applyFill="1" applyBorder="1" applyAlignment="1">
      <alignment horizontal="center" vertical="top" wrapText="1"/>
    </xf>
    <xf numFmtId="0" fontId="21" fillId="0" borderId="1" xfId="0"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xf numFmtId="0" fontId="0" fillId="0" borderId="0" xfId="0" applyAlignment="1"/>
    <xf numFmtId="0" fontId="6" fillId="0" borderId="0" xfId="0" applyFont="1" applyAlignment="1">
      <alignment horizontal="center" wrapText="1"/>
    </xf>
    <xf numFmtId="0" fontId="5" fillId="0" borderId="0" xfId="0" applyFont="1" applyAlignment="1">
      <alignment wrapText="1"/>
    </xf>
    <xf numFmtId="0" fontId="7" fillId="0" borderId="0" xfId="0" applyFont="1" applyAlignment="1">
      <alignment wrapText="1"/>
    </xf>
    <xf numFmtId="0" fontId="8" fillId="0" borderId="2" xfId="0" applyFont="1" applyBorder="1" applyAlignment="1">
      <alignment horizontal="left" wrapText="1"/>
    </xf>
    <xf numFmtId="0" fontId="8" fillId="0" borderId="4" xfId="0" applyFont="1" applyBorder="1" applyAlignment="1">
      <alignment horizontal="left" wrapText="1"/>
    </xf>
    <xf numFmtId="0" fontId="8" fillId="0" borderId="5" xfId="0" applyFont="1" applyBorder="1" applyAlignment="1">
      <alignment horizontal="left"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tabSelected="1" topLeftCell="A22" workbookViewId="0">
      <selection activeCell="K6" sqref="K6:L22"/>
    </sheetView>
  </sheetViews>
  <sheetFormatPr defaultRowHeight="15" x14ac:dyDescent="0.25"/>
  <cols>
    <col min="1" max="1" width="7" customWidth="1"/>
    <col min="2" max="2" width="39" customWidth="1"/>
    <col min="3" max="3" width="38.7109375" customWidth="1"/>
    <col min="4" max="4" width="15.42578125" customWidth="1"/>
    <col min="5" max="5" width="14.5703125" customWidth="1"/>
    <col min="6" max="6" width="13.7109375" customWidth="1"/>
    <col min="7" max="7" width="19.140625" customWidth="1"/>
    <col min="8" max="8" width="21.7109375" customWidth="1"/>
    <col min="9" max="9" width="26.28515625" customWidth="1"/>
    <col min="10" max="10" width="31" customWidth="1"/>
    <col min="11" max="11" width="20.85546875" customWidth="1"/>
    <col min="12" max="12" width="19.85546875" customWidth="1"/>
  </cols>
  <sheetData>
    <row r="1" spans="1:12" ht="61.5" customHeight="1" x14ac:dyDescent="0.25">
      <c r="A1" s="1"/>
      <c r="B1" s="44" t="s">
        <v>15</v>
      </c>
      <c r="C1" s="45"/>
      <c r="D1" s="2"/>
      <c r="E1" s="2"/>
      <c r="F1" s="2"/>
      <c r="G1" s="2"/>
      <c r="H1" s="46"/>
      <c r="I1" s="47"/>
      <c r="J1" s="47"/>
      <c r="K1" s="47"/>
    </row>
    <row r="2" spans="1:12" ht="33.75" customHeight="1" x14ac:dyDescent="0.25">
      <c r="A2" s="3"/>
      <c r="B2" s="48" t="s">
        <v>16</v>
      </c>
      <c r="C2" s="49"/>
      <c r="D2" s="49"/>
      <c r="E2" s="49"/>
      <c r="F2" s="49"/>
      <c r="G2" s="49"/>
      <c r="H2" s="50"/>
      <c r="I2" s="50"/>
      <c r="J2" s="4"/>
      <c r="K2" s="4"/>
    </row>
    <row r="3" spans="1:12" ht="18.75" hidden="1" customHeight="1" x14ac:dyDescent="0.25">
      <c r="A3" s="4"/>
      <c r="B3" s="4"/>
      <c r="C3" s="4"/>
      <c r="D3" s="4"/>
      <c r="E3" s="4"/>
      <c r="F3" s="4"/>
      <c r="G3" s="4"/>
      <c r="H3" s="4"/>
      <c r="I3" s="4"/>
      <c r="J3" s="4"/>
      <c r="K3" s="4"/>
    </row>
    <row r="4" spans="1:12" ht="73.5" customHeight="1" x14ac:dyDescent="0.25">
      <c r="A4" s="14" t="s">
        <v>0</v>
      </c>
      <c r="B4" s="14" t="s">
        <v>1</v>
      </c>
      <c r="C4" s="15" t="s">
        <v>2</v>
      </c>
      <c r="D4" s="15" t="s">
        <v>3</v>
      </c>
      <c r="E4" s="15" t="s">
        <v>4</v>
      </c>
      <c r="F4" s="15" t="s">
        <v>5</v>
      </c>
      <c r="G4" s="16" t="s">
        <v>6</v>
      </c>
      <c r="H4" s="17" t="s">
        <v>7</v>
      </c>
      <c r="I4" s="18" t="s">
        <v>8</v>
      </c>
      <c r="J4" s="18" t="s">
        <v>9</v>
      </c>
      <c r="K4" s="17" t="s">
        <v>10</v>
      </c>
      <c r="L4" s="19" t="s">
        <v>11</v>
      </c>
    </row>
    <row r="5" spans="1:12" ht="69" customHeight="1" x14ac:dyDescent="0.25">
      <c r="A5" s="5">
        <v>1</v>
      </c>
      <c r="B5" s="36" t="s">
        <v>27</v>
      </c>
      <c r="C5" s="36" t="s">
        <v>27</v>
      </c>
      <c r="D5" s="30" t="s">
        <v>17</v>
      </c>
      <c r="E5" s="25">
        <v>10</v>
      </c>
      <c r="F5" s="26">
        <v>8900</v>
      </c>
      <c r="G5" s="26">
        <f t="shared" ref="G5:G16" si="0">E5*F5</f>
        <v>89000</v>
      </c>
      <c r="H5" s="23" t="s">
        <v>18</v>
      </c>
      <c r="I5" s="43" t="s">
        <v>19</v>
      </c>
      <c r="J5" s="24" t="s">
        <v>21</v>
      </c>
      <c r="K5" s="24" t="s">
        <v>23</v>
      </c>
      <c r="L5" s="22" t="s">
        <v>22</v>
      </c>
    </row>
    <row r="6" spans="1:12" ht="61.5" customHeight="1" x14ac:dyDescent="0.25">
      <c r="A6" s="5">
        <v>2</v>
      </c>
      <c r="B6" s="36" t="s">
        <v>28</v>
      </c>
      <c r="C6" s="36" t="s">
        <v>28</v>
      </c>
      <c r="D6" s="30" t="s">
        <v>17</v>
      </c>
      <c r="E6" s="25">
        <v>4</v>
      </c>
      <c r="F6" s="26">
        <v>14200</v>
      </c>
      <c r="G6" s="26">
        <f t="shared" si="0"/>
        <v>56800</v>
      </c>
      <c r="H6" s="23" t="s">
        <v>18</v>
      </c>
      <c r="I6" s="43" t="s">
        <v>20</v>
      </c>
      <c r="J6" s="24" t="s">
        <v>21</v>
      </c>
      <c r="K6" s="24" t="s">
        <v>23</v>
      </c>
      <c r="L6" s="22" t="s">
        <v>22</v>
      </c>
    </row>
    <row r="7" spans="1:12" ht="61.5" customHeight="1" x14ac:dyDescent="0.25">
      <c r="A7" s="5">
        <v>3</v>
      </c>
      <c r="B7" s="36" t="s">
        <v>29</v>
      </c>
      <c r="C7" s="36" t="s">
        <v>29</v>
      </c>
      <c r="D7" s="30" t="s">
        <v>17</v>
      </c>
      <c r="E7" s="25">
        <v>1</v>
      </c>
      <c r="F7" s="26">
        <v>28000</v>
      </c>
      <c r="G7" s="26">
        <f t="shared" si="0"/>
        <v>28000</v>
      </c>
      <c r="H7" s="23" t="s">
        <v>18</v>
      </c>
      <c r="I7" s="43" t="s">
        <v>20</v>
      </c>
      <c r="J7" s="24" t="s">
        <v>21</v>
      </c>
      <c r="K7" s="24" t="s">
        <v>23</v>
      </c>
      <c r="L7" s="22" t="s">
        <v>22</v>
      </c>
    </row>
    <row r="8" spans="1:12" ht="83.25" customHeight="1" x14ac:dyDescent="0.25">
      <c r="A8" s="5">
        <v>4</v>
      </c>
      <c r="B8" s="36" t="s">
        <v>30</v>
      </c>
      <c r="C8" s="36" t="s">
        <v>30</v>
      </c>
      <c r="D8" s="30" t="s">
        <v>17</v>
      </c>
      <c r="E8" s="25">
        <v>4</v>
      </c>
      <c r="F8" s="27">
        <v>6400</v>
      </c>
      <c r="G8" s="26">
        <f t="shared" si="0"/>
        <v>25600</v>
      </c>
      <c r="H8" s="23" t="s">
        <v>18</v>
      </c>
      <c r="I8" s="43" t="s">
        <v>20</v>
      </c>
      <c r="J8" s="24" t="s">
        <v>21</v>
      </c>
      <c r="K8" s="24" t="s">
        <v>23</v>
      </c>
      <c r="L8" s="22" t="s">
        <v>22</v>
      </c>
    </row>
    <row r="9" spans="1:12" ht="61.5" customHeight="1" x14ac:dyDescent="0.25">
      <c r="A9" s="5">
        <v>5</v>
      </c>
      <c r="B9" s="42" t="s">
        <v>31</v>
      </c>
      <c r="C9" s="42" t="s">
        <v>31</v>
      </c>
      <c r="D9" s="30" t="s">
        <v>17</v>
      </c>
      <c r="E9" s="25">
        <v>4</v>
      </c>
      <c r="F9" s="27">
        <v>151875</v>
      </c>
      <c r="G9" s="26">
        <f t="shared" si="0"/>
        <v>607500</v>
      </c>
      <c r="H9" s="23" t="s">
        <v>18</v>
      </c>
      <c r="I9" s="43" t="s">
        <v>20</v>
      </c>
      <c r="J9" s="24" t="s">
        <v>21</v>
      </c>
      <c r="K9" s="24" t="s">
        <v>23</v>
      </c>
      <c r="L9" s="22" t="s">
        <v>22</v>
      </c>
    </row>
    <row r="10" spans="1:12" ht="61.5" customHeight="1" x14ac:dyDescent="0.25">
      <c r="A10" s="5">
        <v>6</v>
      </c>
      <c r="B10" s="36" t="s">
        <v>32</v>
      </c>
      <c r="C10" s="36" t="s">
        <v>32</v>
      </c>
      <c r="D10" s="30" t="s">
        <v>17</v>
      </c>
      <c r="E10" s="25">
        <v>12</v>
      </c>
      <c r="F10" s="26">
        <v>5700</v>
      </c>
      <c r="G10" s="26">
        <f t="shared" si="0"/>
        <v>68400</v>
      </c>
      <c r="H10" s="23" t="s">
        <v>18</v>
      </c>
      <c r="I10" s="43" t="s">
        <v>20</v>
      </c>
      <c r="J10" s="24" t="s">
        <v>21</v>
      </c>
      <c r="K10" s="24" t="s">
        <v>23</v>
      </c>
      <c r="L10" s="22" t="s">
        <v>22</v>
      </c>
    </row>
    <row r="11" spans="1:12" ht="78.75" customHeight="1" x14ac:dyDescent="0.25">
      <c r="A11" s="5">
        <v>7</v>
      </c>
      <c r="B11" s="36" t="s">
        <v>33</v>
      </c>
      <c r="C11" s="36" t="s">
        <v>33</v>
      </c>
      <c r="D11" s="30" t="s">
        <v>17</v>
      </c>
      <c r="E11" s="25">
        <v>3</v>
      </c>
      <c r="F11" s="26">
        <v>2400</v>
      </c>
      <c r="G11" s="26">
        <f t="shared" si="0"/>
        <v>7200</v>
      </c>
      <c r="H11" s="23" t="s">
        <v>18</v>
      </c>
      <c r="I11" s="43" t="s">
        <v>20</v>
      </c>
      <c r="J11" s="24" t="s">
        <v>21</v>
      </c>
      <c r="K11" s="24" t="s">
        <v>23</v>
      </c>
      <c r="L11" s="22" t="s">
        <v>22</v>
      </c>
    </row>
    <row r="12" spans="1:12" ht="61.5" customHeight="1" x14ac:dyDescent="0.25">
      <c r="A12" s="5">
        <v>8</v>
      </c>
      <c r="B12" s="37" t="s">
        <v>34</v>
      </c>
      <c r="C12" s="37" t="s">
        <v>34</v>
      </c>
      <c r="D12" s="30" t="s">
        <v>17</v>
      </c>
      <c r="E12" s="25">
        <v>12</v>
      </c>
      <c r="F12" s="27">
        <v>1800</v>
      </c>
      <c r="G12" s="27">
        <f t="shared" si="0"/>
        <v>21600</v>
      </c>
      <c r="H12" s="23" t="s">
        <v>18</v>
      </c>
      <c r="I12" s="43" t="s">
        <v>20</v>
      </c>
      <c r="J12" s="24" t="s">
        <v>21</v>
      </c>
      <c r="K12" s="24" t="s">
        <v>23</v>
      </c>
      <c r="L12" s="22" t="s">
        <v>22</v>
      </c>
    </row>
    <row r="13" spans="1:12" ht="61.5" customHeight="1" x14ac:dyDescent="0.25">
      <c r="A13" s="5">
        <v>9</v>
      </c>
      <c r="B13" s="38" t="s">
        <v>35</v>
      </c>
      <c r="C13" s="38" t="s">
        <v>35</v>
      </c>
      <c r="D13" s="30" t="s">
        <v>17</v>
      </c>
      <c r="E13" s="28">
        <v>10</v>
      </c>
      <c r="F13" s="29">
        <v>1250</v>
      </c>
      <c r="G13" s="29">
        <f t="shared" si="0"/>
        <v>12500</v>
      </c>
      <c r="H13" s="23" t="s">
        <v>18</v>
      </c>
      <c r="I13" s="43" t="s">
        <v>20</v>
      </c>
      <c r="J13" s="24" t="s">
        <v>21</v>
      </c>
      <c r="K13" s="24" t="s">
        <v>23</v>
      </c>
      <c r="L13" s="22" t="s">
        <v>22</v>
      </c>
    </row>
    <row r="14" spans="1:12" ht="61.5" customHeight="1" x14ac:dyDescent="0.25">
      <c r="A14" s="5">
        <v>10</v>
      </c>
      <c r="B14" s="37" t="s">
        <v>36</v>
      </c>
      <c r="C14" s="37" t="s">
        <v>36</v>
      </c>
      <c r="D14" s="30" t="s">
        <v>17</v>
      </c>
      <c r="E14" s="25">
        <v>10</v>
      </c>
      <c r="F14" s="27">
        <v>6750</v>
      </c>
      <c r="G14" s="26">
        <f t="shared" si="0"/>
        <v>67500</v>
      </c>
      <c r="H14" s="23" t="s">
        <v>18</v>
      </c>
      <c r="I14" s="43" t="s">
        <v>20</v>
      </c>
      <c r="J14" s="24" t="s">
        <v>21</v>
      </c>
      <c r="K14" s="24" t="s">
        <v>23</v>
      </c>
      <c r="L14" s="22" t="s">
        <v>22</v>
      </c>
    </row>
    <row r="15" spans="1:12" ht="61.5" customHeight="1" x14ac:dyDescent="0.25">
      <c r="A15" s="5">
        <v>11</v>
      </c>
      <c r="B15" s="39" t="s">
        <v>37</v>
      </c>
      <c r="C15" s="39" t="s">
        <v>37</v>
      </c>
      <c r="D15" s="30" t="s">
        <v>17</v>
      </c>
      <c r="E15" s="30">
        <v>4</v>
      </c>
      <c r="F15" s="31">
        <v>37000</v>
      </c>
      <c r="G15" s="31">
        <f t="shared" si="0"/>
        <v>148000</v>
      </c>
      <c r="H15" s="23" t="s">
        <v>18</v>
      </c>
      <c r="I15" s="43" t="s">
        <v>20</v>
      </c>
      <c r="J15" s="24" t="s">
        <v>21</v>
      </c>
      <c r="K15" s="24" t="s">
        <v>23</v>
      </c>
      <c r="L15" s="22" t="s">
        <v>22</v>
      </c>
    </row>
    <row r="16" spans="1:12" ht="61.5" customHeight="1" x14ac:dyDescent="0.25">
      <c r="A16" s="5">
        <v>12</v>
      </c>
      <c r="B16" s="37" t="s">
        <v>38</v>
      </c>
      <c r="C16" s="37" t="s">
        <v>38</v>
      </c>
      <c r="D16" s="30" t="s">
        <v>17</v>
      </c>
      <c r="E16" s="25">
        <v>5</v>
      </c>
      <c r="F16" s="27">
        <v>20700</v>
      </c>
      <c r="G16" s="27">
        <f t="shared" si="0"/>
        <v>103500</v>
      </c>
      <c r="H16" s="23" t="s">
        <v>18</v>
      </c>
      <c r="I16" s="43" t="s">
        <v>20</v>
      </c>
      <c r="J16" s="24" t="s">
        <v>21</v>
      </c>
      <c r="K16" s="24" t="s">
        <v>23</v>
      </c>
      <c r="L16" s="22" t="s">
        <v>22</v>
      </c>
    </row>
    <row r="17" spans="1:12" ht="61.5" customHeight="1" x14ac:dyDescent="0.25">
      <c r="A17" s="5">
        <v>13</v>
      </c>
      <c r="B17" s="37" t="s">
        <v>39</v>
      </c>
      <c r="C17" s="37" t="s">
        <v>39</v>
      </c>
      <c r="D17" s="30" t="s">
        <v>17</v>
      </c>
      <c r="E17" s="25">
        <v>5</v>
      </c>
      <c r="F17" s="27">
        <v>6650</v>
      </c>
      <c r="G17" s="27">
        <v>33250</v>
      </c>
      <c r="H17" s="23" t="s">
        <v>18</v>
      </c>
      <c r="I17" s="43" t="s">
        <v>20</v>
      </c>
      <c r="J17" s="24" t="s">
        <v>21</v>
      </c>
      <c r="K17" s="24" t="s">
        <v>23</v>
      </c>
      <c r="L17" s="22" t="s">
        <v>22</v>
      </c>
    </row>
    <row r="18" spans="1:12" ht="61.5" customHeight="1" x14ac:dyDescent="0.25">
      <c r="A18" s="5">
        <v>14</v>
      </c>
      <c r="B18" s="40" t="s">
        <v>40</v>
      </c>
      <c r="C18" s="40" t="s">
        <v>40</v>
      </c>
      <c r="D18" s="30" t="s">
        <v>17</v>
      </c>
      <c r="E18" s="25">
        <v>10</v>
      </c>
      <c r="F18" s="27">
        <v>4650</v>
      </c>
      <c r="G18" s="26">
        <f>E18*F18</f>
        <v>46500</v>
      </c>
      <c r="H18" s="23" t="s">
        <v>18</v>
      </c>
      <c r="I18" s="43" t="s">
        <v>20</v>
      </c>
      <c r="J18" s="24" t="s">
        <v>21</v>
      </c>
      <c r="K18" s="24" t="s">
        <v>23</v>
      </c>
      <c r="L18" s="22" t="s">
        <v>22</v>
      </c>
    </row>
    <row r="19" spans="1:12" ht="61.5" customHeight="1" x14ac:dyDescent="0.25">
      <c r="A19" s="5">
        <v>15</v>
      </c>
      <c r="B19" s="37" t="s">
        <v>41</v>
      </c>
      <c r="C19" s="37" t="s">
        <v>41</v>
      </c>
      <c r="D19" s="30" t="s">
        <v>17</v>
      </c>
      <c r="E19" s="25">
        <v>10</v>
      </c>
      <c r="F19" s="27">
        <v>10000</v>
      </c>
      <c r="G19" s="27">
        <f>E19*F19</f>
        <v>100000</v>
      </c>
      <c r="H19" s="23" t="s">
        <v>18</v>
      </c>
      <c r="I19" s="43" t="s">
        <v>20</v>
      </c>
      <c r="J19" s="24" t="s">
        <v>21</v>
      </c>
      <c r="K19" s="24" t="s">
        <v>23</v>
      </c>
      <c r="L19" s="22" t="s">
        <v>22</v>
      </c>
    </row>
    <row r="20" spans="1:12" ht="61.5" customHeight="1" x14ac:dyDescent="0.25">
      <c r="A20" s="5">
        <v>16</v>
      </c>
      <c r="B20" s="41" t="s">
        <v>42</v>
      </c>
      <c r="C20" s="41" t="s">
        <v>42</v>
      </c>
      <c r="D20" s="30" t="s">
        <v>17</v>
      </c>
      <c r="E20" s="30">
        <v>10</v>
      </c>
      <c r="F20" s="32">
        <v>4350</v>
      </c>
      <c r="G20" s="32">
        <f>E20*F20</f>
        <v>43500</v>
      </c>
      <c r="H20" s="23" t="s">
        <v>18</v>
      </c>
      <c r="I20" s="43" t="s">
        <v>20</v>
      </c>
      <c r="J20" s="24" t="s">
        <v>21</v>
      </c>
      <c r="K20" s="24" t="s">
        <v>23</v>
      </c>
      <c r="L20" s="22" t="s">
        <v>22</v>
      </c>
    </row>
    <row r="21" spans="1:12" ht="61.5" customHeight="1" x14ac:dyDescent="0.25">
      <c r="A21" s="5">
        <v>17</v>
      </c>
      <c r="B21" s="41" t="s">
        <v>43</v>
      </c>
      <c r="C21" s="41" t="s">
        <v>43</v>
      </c>
      <c r="D21" s="30" t="s">
        <v>17</v>
      </c>
      <c r="E21" s="30">
        <v>2</v>
      </c>
      <c r="F21" s="32">
        <v>1000</v>
      </c>
      <c r="G21" s="32">
        <f>E21*F21</f>
        <v>2000</v>
      </c>
      <c r="H21" s="23" t="s">
        <v>18</v>
      </c>
      <c r="I21" s="43" t="s">
        <v>20</v>
      </c>
      <c r="J21" s="24" t="s">
        <v>21</v>
      </c>
      <c r="K21" s="24" t="s">
        <v>23</v>
      </c>
      <c r="L21" s="22" t="s">
        <v>22</v>
      </c>
    </row>
    <row r="22" spans="1:12" ht="61.5" customHeight="1" x14ac:dyDescent="0.25">
      <c r="A22" s="5">
        <v>18</v>
      </c>
      <c r="B22" s="41" t="s">
        <v>44</v>
      </c>
      <c r="C22" s="41" t="s">
        <v>44</v>
      </c>
      <c r="D22" s="30" t="s">
        <v>17</v>
      </c>
      <c r="E22" s="30">
        <v>10</v>
      </c>
      <c r="F22" s="32">
        <v>2750</v>
      </c>
      <c r="G22" s="32">
        <f>E22*F22</f>
        <v>27500</v>
      </c>
      <c r="H22" s="23" t="s">
        <v>18</v>
      </c>
      <c r="I22" s="43" t="s">
        <v>20</v>
      </c>
      <c r="J22" s="24" t="s">
        <v>21</v>
      </c>
      <c r="K22" s="24" t="s">
        <v>23</v>
      </c>
      <c r="L22" s="22" t="s">
        <v>22</v>
      </c>
    </row>
    <row r="23" spans="1:12" ht="33.75" customHeight="1" x14ac:dyDescent="0.25">
      <c r="A23" s="5"/>
      <c r="B23" s="20"/>
      <c r="C23" s="33" t="s">
        <v>13</v>
      </c>
      <c r="D23" s="34" t="s">
        <v>13</v>
      </c>
      <c r="E23" s="34" t="s">
        <v>13</v>
      </c>
      <c r="F23" s="35" t="s">
        <v>13</v>
      </c>
      <c r="G23" s="35">
        <v>1488350</v>
      </c>
      <c r="H23" s="21"/>
      <c r="I23" s="6"/>
      <c r="J23" s="6"/>
      <c r="K23" s="6"/>
      <c r="L23" s="7"/>
    </row>
    <row r="24" spans="1:12" ht="120" customHeight="1" x14ac:dyDescent="0.25">
      <c r="A24" s="5"/>
      <c r="B24" s="51" t="s">
        <v>24</v>
      </c>
      <c r="C24" s="52"/>
      <c r="D24" s="52"/>
      <c r="E24" s="52"/>
      <c r="F24" s="52"/>
      <c r="G24" s="52"/>
      <c r="H24" s="52"/>
      <c r="I24" s="52"/>
      <c r="J24" s="52"/>
      <c r="K24" s="53"/>
      <c r="L24" s="8"/>
    </row>
    <row r="25" spans="1:12" x14ac:dyDescent="0.25">
      <c r="A25" s="9"/>
      <c r="B25" s="9"/>
      <c r="C25" s="9"/>
      <c r="D25" s="9"/>
      <c r="E25" s="9"/>
      <c r="F25" s="9"/>
      <c r="G25" s="9"/>
      <c r="H25" s="9"/>
      <c r="I25" s="9"/>
      <c r="J25" s="9"/>
    </row>
    <row r="26" spans="1:12" ht="15.75" x14ac:dyDescent="0.25">
      <c r="C26" s="12" t="s">
        <v>25</v>
      </c>
      <c r="D26" s="12" t="s">
        <v>12</v>
      </c>
      <c r="E26" s="9"/>
      <c r="F26" s="9"/>
      <c r="G26" s="9"/>
      <c r="H26" s="9"/>
      <c r="I26" s="9"/>
      <c r="J26" s="9"/>
    </row>
    <row r="27" spans="1:12" ht="20.25" x14ac:dyDescent="0.3">
      <c r="A27" s="4"/>
      <c r="B27" s="10"/>
      <c r="C27" s="10"/>
      <c r="D27" s="4"/>
      <c r="E27" s="4"/>
      <c r="F27" s="4"/>
      <c r="G27" s="4"/>
      <c r="H27" s="4"/>
      <c r="I27" s="4"/>
      <c r="J27" s="4"/>
    </row>
    <row r="28" spans="1:12" ht="18" x14ac:dyDescent="0.25">
      <c r="A28" s="11"/>
      <c r="C28" s="12" t="s">
        <v>26</v>
      </c>
      <c r="D28" s="13" t="s">
        <v>14</v>
      </c>
      <c r="E28" s="4"/>
      <c r="F28" s="4"/>
      <c r="G28" s="4"/>
      <c r="H28" s="4"/>
      <c r="I28" s="4"/>
    </row>
  </sheetData>
  <mergeCells count="4">
    <mergeCell ref="B1:C1"/>
    <mergeCell ref="H1:K1"/>
    <mergeCell ref="B2:I2"/>
    <mergeCell ref="B24:K2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2022-11-15T02:25:49Z</dcterms:modified>
</cp:coreProperties>
</file>