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20" i="1" l="1"/>
  <c r="G19" i="1"/>
  <c r="G18" i="1"/>
  <c r="G17" i="1"/>
  <c r="G16" i="1"/>
  <c r="G15" i="1"/>
  <c r="G14" i="1"/>
  <c r="G13" i="1"/>
  <c r="G12" i="1"/>
  <c r="G11" i="1"/>
</calcChain>
</file>

<file path=xl/sharedStrings.xml><?xml version="1.0" encoding="utf-8"?>
<sst xmlns="http://schemas.openxmlformats.org/spreadsheetml/2006/main" count="160" uniqueCount="50">
  <si>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</si>
  <si>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</si>
  <si>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</si>
  <si>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</si>
  <si>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</si>
  <si>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</si>
  <si>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</si>
  <si>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</si>
  <si>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</si>
  <si>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</si>
  <si>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</si>
  <si>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</si>
  <si>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г. Рудный, ул. 50 лет Октября 102а, склад заказчика</t>
  </si>
  <si>
    <t>Калиева К.С.</t>
  </si>
  <si>
    <t>Швецова Т.В.</t>
  </si>
  <si>
    <t>Азопирам РК</t>
  </si>
  <si>
    <t>Баға ұсыныстарын сұрату тәсілімен дәрілік заттар мен медициналық бұйымдарды сатып алу туралы 08.08.2022 ж. № 18 хабарландыру</t>
  </si>
  <si>
    <t>Тапсырыс беруші мен Ұйымдастырушының атауы және мекен-жайы: 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</si>
  <si>
    <t>дана</t>
  </si>
  <si>
    <t>жинақ</t>
  </si>
  <si>
    <t>орам</t>
  </si>
  <si>
    <t>Рудный қаласы, Қазанның 50 жылдық көшесі 102а Тапсырыс берушінің қоймасы</t>
  </si>
  <si>
    <t xml:space="preserve">Тапсырыс берушінің өтінімі бойынша 2022 жыл ішінде </t>
  </si>
  <si>
    <t>ҚОӘДСБ "Рудный қалалық емханасы" КМК,  2 қабат                                                       (кабинет 212 Б)(қолма-қол)</t>
  </si>
  <si>
    <t>15.08.2022 ж. сағат 09:00 дейін</t>
  </si>
  <si>
    <t xml:space="preserve">15.08.2022  сағат 11-00 - де </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</si>
  <si>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</si>
  <si>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</si>
  <si>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Мейіргер</t>
  </si>
  <si>
    <t>Тігісті материал мерсилк сіңірілмейтін, өрілген, өшірілген.атравматикалық инелермен ұзындығы 75 см, тікенді, шартты нөмірі 0</t>
  </si>
  <si>
    <t>ҚР Азопирам</t>
  </si>
  <si>
    <t>Бу және ауа стерилизациясына арналған, көлемді қатпарлы, бу стерилизациясына арналған индикаторы бар (түсінің өзгеруі), пакетті термос дәнекерлеу әдісімен герметизациялауға арналған желім жолақтары бар қағаз пакеттер, мөлшері 90*50*150 (100 дана / уп)</t>
  </si>
  <si>
    <t>Бу және ауа стерилизациясына арналған, көлемді қатпарлы, бу стерилизациясына арналған индикаторы бар (түсінің өзгеруі), пакетті термос дәнекерлеу әдісімен герметизациялауға арналған желім жолақтары бар қағаз пакеттер, мөлшері 90*50*250 (100 дана / уп)</t>
  </si>
  <si>
    <t>Бу және ауа стерилизациясына арналған, көлемді қатпарлы, бу стерилизациясына арналған индикаторы бар (түсінің өзгеруі), пакетті термос дәнекерлеу әдісімен герметизациялауға арналған желім жолақтары бар қағаз пакеттер, мөлшері 190*65*330 (100 дана / уп)</t>
  </si>
  <si>
    <t>Бу және ауа стерилизациясына арналған, көлемді қатпарлы, бу стерилизациясына арналған индикаторы бар (түсінің өзгеруі), пакетті термос дәнекерлеу әдісімен герметизациялауға арналған желім жолақтары бар қағаз пакеттер, мөлшері 250*100*380 (100 дана / уп)</t>
  </si>
  <si>
    <t>Бу және ауа стерилизациясына арналған, көлемді қатпарлы, бу стерилизациясына арналған индикаторы бар (түсінің өзгеруі), пакетті термос дәнекерлеу әдісімен герметизациялауға арналған желім жолақтары бар қағаз пакеттер, мөлшері 300*75*530 (100 дана / уп)</t>
  </si>
  <si>
    <t xml:space="preserve">ЭКГ үшін кеуде электродтарының жиынтығы ( 6 дана) </t>
  </si>
  <si>
    <t xml:space="preserve">ЭКГ үшін кеуде электродтарының жиынтығы ( 4 дана) </t>
  </si>
  <si>
    <t>Тоңазытқышқа арналған Термометр -30+30 (жаңа қазақстандық тексерумен)</t>
  </si>
  <si>
    <t>Бөлме термометрі -20+70 (жаңа қазақстандық тексерумен)</t>
  </si>
  <si>
    <t>Тігісті материал мерсилк сіңірілмейтін, өрілген, өшірілген.атравматикалық инелермен ұзындығы 75 см, тікенді, шартты нөмірі 1-0</t>
  </si>
  <si>
    <t>Тігісті материал мерсилк сіңірілмейтін, өрілген, өшірілген.атравматикалық инелермен ұзындығы 75 см, тікенді, шартты нөмірі 2-0</t>
  </si>
  <si>
    <t>60  немесе  72</t>
  </si>
  <si>
    <t>164160,00   60 данаға , 196992,00  72 данаға</t>
  </si>
  <si>
    <t>176040 ,00  60данаға,  211248,00  72 данаға</t>
  </si>
  <si>
    <t>162000,00  60 данаға, 194400,00  72 данаға</t>
  </si>
  <si>
    <t>193320,00 60 данаға, 231984,00  72 данаға</t>
  </si>
  <si>
    <t>81000,00  60 данаға, 97200,00   72 данаға</t>
  </si>
  <si>
    <t>156600,00  60 данаға, 187920,00  72 данаға</t>
  </si>
  <si>
    <t>3267691,00 немесе 1119744,00</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</si>
</sst>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sz val="9"/>
      <name val="Times New Roman"/>
      <family val="1"/>
      <charset val="204"/>
    </font>
    <font>
      <sz val="9"/>
      <color rgb="FF000000"/>
      <name val="Times New Roman"/>
      <family val="1"/>
      <charset val="204"/>
    </font>
    <font>
      <sz val="10"/>
      <color rgb="FF000000"/>
      <name val="Arial"/>
      <family val="2"/>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10" fillId="0" borderId="0" xfId="0" applyFont="1" applyAlignment="1">
      <alignment wrapText="1"/>
    </xf>
    <xf numFmtId="0" fontId="12" fillId="0" borderId="0" xfId="0" applyFont="1" applyAlignment="1"/>
    <xf numFmtId="0" fontId="11" fillId="0" borderId="0" xfId="0" applyFont="1" applyAlignment="1"/>
    <xf numFmtId="0" fontId="13" fillId="0" borderId="0" xfId="0" applyFont="1" applyAlignment="1">
      <alignment wrapText="1"/>
    </xf>
    <xf numFmtId="0" fontId="13" fillId="0" borderId="0" xfId="0" applyFont="1" applyAlignment="1"/>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top" wrapText="1"/>
    </xf>
    <xf numFmtId="4" fontId="5" fillId="0"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vertical="center" wrapText="1"/>
    </xf>
    <xf numFmtId="2" fontId="9" fillId="0" borderId="1" xfId="0" applyNumberFormat="1" applyFont="1" applyBorder="1" applyAlignment="1">
      <alignment horizontal="center" vertical="center"/>
    </xf>
    <xf numFmtId="2" fontId="17"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4" fontId="7" fillId="0" borderId="1" xfId="0" applyNumberFormat="1" applyFont="1" applyFill="1" applyBorder="1" applyAlignment="1">
      <alignment horizontal="center" vertical="center" wrapText="1"/>
    </xf>
    <xf numFmtId="4" fontId="18" fillId="0"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indent="1"/>
    </xf>
    <xf numFmtId="0" fontId="21" fillId="0" borderId="1" xfId="0" applyFont="1" applyBorder="1" applyAlignment="1">
      <alignment vertical="center"/>
    </xf>
    <xf numFmtId="0" fontId="19" fillId="0" borderId="1" xfId="0" applyFont="1" applyBorder="1" applyAlignment="1">
      <alignment horizontal="center" vertical="center" wrapText="1"/>
    </xf>
    <xf numFmtId="0" fontId="2" fillId="0" borderId="0" xfId="0" applyFont="1" applyBorder="1" applyAlignment="1">
      <alignment horizontal="left" wrapText="1"/>
    </xf>
    <xf numFmtId="0" fontId="0" fillId="0" borderId="0" xfId="0" applyAlignment="1">
      <alignment horizontal="left"/>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6" fillId="0" borderId="0" xfId="0" applyFont="1" applyAlignment="1">
      <alignment wrapText="1"/>
    </xf>
    <xf numFmtId="0" fontId="7" fillId="0" borderId="2"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2" fontId="9"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topLeftCell="A16" zoomScale="78" zoomScaleNormal="78" workbookViewId="0">
      <selection activeCell="G21" sqref="G21"/>
    </sheetView>
  </sheetViews>
  <sheetFormatPr defaultRowHeight="15" x14ac:dyDescent="0.25"/>
  <cols>
    <col min="1" max="1" width="7" customWidth="1"/>
    <col min="2" max="2" width="54.85546875" customWidth="1"/>
    <col min="3" max="3" width="53.7109375" customWidth="1"/>
    <col min="4" max="4" width="15.42578125" customWidth="1"/>
    <col min="5" max="5" width="14.5703125" customWidth="1"/>
    <col min="6" max="6" width="16.85546875" customWidth="1"/>
    <col min="7" max="7" width="22.28515625" customWidth="1"/>
    <col min="8" max="8" width="30.5703125" customWidth="1"/>
    <col min="9" max="9" width="21.28515625" customWidth="1"/>
    <col min="10" max="10" width="33" customWidth="1"/>
    <col min="11" max="11" width="27.7109375" customWidth="1"/>
    <col min="12" max="12" width="29.7109375" customWidth="1"/>
  </cols>
  <sheetData>
    <row r="1" spans="1:12" ht="90" customHeight="1" x14ac:dyDescent="0.25">
      <c r="A1" s="1"/>
      <c r="B1" s="38" t="s">
        <v>16</v>
      </c>
      <c r="C1" s="39"/>
      <c r="D1" s="2"/>
      <c r="E1" s="2"/>
      <c r="F1" s="2"/>
      <c r="G1" s="2"/>
      <c r="H1" s="40"/>
      <c r="I1" s="41"/>
      <c r="J1" s="41"/>
      <c r="K1" s="41"/>
    </row>
    <row r="2" spans="1:12" ht="53.25" customHeight="1" x14ac:dyDescent="0.25">
      <c r="A2" s="3"/>
      <c r="B2" s="42" t="s">
        <v>17</v>
      </c>
      <c r="C2" s="43"/>
      <c r="D2" s="43"/>
      <c r="E2" s="43"/>
      <c r="F2" s="43"/>
      <c r="G2" s="43"/>
      <c r="H2" s="44"/>
      <c r="I2" s="44"/>
      <c r="J2" s="4"/>
      <c r="K2" s="4"/>
    </row>
    <row r="3" spans="1:12" ht="18.75" customHeight="1" x14ac:dyDescent="0.25">
      <c r="A3" s="4"/>
      <c r="B3" s="4"/>
      <c r="C3" s="4"/>
      <c r="D3" s="4"/>
      <c r="E3" s="4"/>
      <c r="F3" s="4"/>
      <c r="G3" s="4"/>
      <c r="H3" s="4"/>
      <c r="I3" s="4"/>
      <c r="J3" s="4"/>
      <c r="K3" s="4"/>
    </row>
    <row r="4" spans="1:12" ht="93.75" customHeight="1" x14ac:dyDescent="0.25">
      <c r="A4" s="14" t="s">
        <v>0</v>
      </c>
      <c r="B4" s="14" t="s">
        <v>1</v>
      </c>
      <c r="C4" s="15" t="s">
        <v>2</v>
      </c>
      <c r="D4" s="15" t="s">
        <v>3</v>
      </c>
      <c r="E4" s="15" t="s">
        <v>4</v>
      </c>
      <c r="F4" s="15" t="s">
        <v>5</v>
      </c>
      <c r="G4" s="16" t="s">
        <v>6</v>
      </c>
      <c r="H4" s="17" t="s">
        <v>7</v>
      </c>
      <c r="I4" s="18" t="s">
        <v>8</v>
      </c>
      <c r="J4" s="18" t="s">
        <v>9</v>
      </c>
      <c r="K4" s="17" t="s">
        <v>10</v>
      </c>
      <c r="L4" s="19" t="s">
        <v>11</v>
      </c>
    </row>
    <row r="5" spans="1:12" ht="61.5" customHeight="1" x14ac:dyDescent="0.25">
      <c r="A5" s="5">
        <v>1</v>
      </c>
      <c r="B5" s="34" t="s">
        <v>29</v>
      </c>
      <c r="C5" s="34" t="s">
        <v>29</v>
      </c>
      <c r="D5" s="26" t="s">
        <v>18</v>
      </c>
      <c r="E5" s="25" t="s">
        <v>42</v>
      </c>
      <c r="F5" s="28">
        <v>2736</v>
      </c>
      <c r="G5" s="48" t="s">
        <v>43</v>
      </c>
      <c r="H5" s="20" t="s">
        <v>12</v>
      </c>
      <c r="I5" s="37" t="s">
        <v>22</v>
      </c>
      <c r="J5" s="33" t="s">
        <v>23</v>
      </c>
      <c r="K5" s="21" t="s">
        <v>24</v>
      </c>
      <c r="L5" s="22" t="s">
        <v>25</v>
      </c>
    </row>
    <row r="6" spans="1:12" ht="57" customHeight="1" x14ac:dyDescent="0.25">
      <c r="A6" s="5">
        <v>2</v>
      </c>
      <c r="B6" s="34" t="s">
        <v>29</v>
      </c>
      <c r="C6" s="34" t="s">
        <v>29</v>
      </c>
      <c r="D6" s="26" t="s">
        <v>18</v>
      </c>
      <c r="E6" s="25" t="s">
        <v>42</v>
      </c>
      <c r="F6" s="28">
        <v>2934</v>
      </c>
      <c r="G6" s="48" t="s">
        <v>44</v>
      </c>
      <c r="H6" s="20" t="s">
        <v>12</v>
      </c>
      <c r="I6" s="37" t="s">
        <v>22</v>
      </c>
      <c r="J6" s="33" t="s">
        <v>23</v>
      </c>
      <c r="K6" s="21" t="s">
        <v>24</v>
      </c>
      <c r="L6" s="22" t="s">
        <v>25</v>
      </c>
    </row>
    <row r="7" spans="1:12" ht="54" customHeight="1" x14ac:dyDescent="0.25">
      <c r="A7" s="5">
        <v>3</v>
      </c>
      <c r="B7" s="34" t="s">
        <v>40</v>
      </c>
      <c r="C7" s="34" t="s">
        <v>29</v>
      </c>
      <c r="D7" s="26" t="s">
        <v>18</v>
      </c>
      <c r="E7" s="25" t="s">
        <v>42</v>
      </c>
      <c r="F7" s="28">
        <v>2700</v>
      </c>
      <c r="G7" s="48" t="s">
        <v>45</v>
      </c>
      <c r="H7" s="20" t="s">
        <v>12</v>
      </c>
      <c r="I7" s="37" t="s">
        <v>22</v>
      </c>
      <c r="J7" s="33" t="s">
        <v>23</v>
      </c>
      <c r="K7" s="21" t="s">
        <v>24</v>
      </c>
      <c r="L7" s="22" t="s">
        <v>25</v>
      </c>
    </row>
    <row r="8" spans="1:12" ht="47.25" customHeight="1" x14ac:dyDescent="0.25">
      <c r="A8" s="5">
        <v>4</v>
      </c>
      <c r="B8" s="34" t="s">
        <v>40</v>
      </c>
      <c r="C8" s="34" t="s">
        <v>29</v>
      </c>
      <c r="D8" s="26" t="s">
        <v>18</v>
      </c>
      <c r="E8" s="25" t="s">
        <v>42</v>
      </c>
      <c r="F8" s="28">
        <v>3222</v>
      </c>
      <c r="G8" s="48" t="s">
        <v>46</v>
      </c>
      <c r="H8" s="20" t="s">
        <v>12</v>
      </c>
      <c r="I8" s="37" t="s">
        <v>22</v>
      </c>
      <c r="J8" s="33" t="s">
        <v>23</v>
      </c>
      <c r="K8" s="21" t="s">
        <v>24</v>
      </c>
      <c r="L8" s="22" t="s">
        <v>25</v>
      </c>
    </row>
    <row r="9" spans="1:12" ht="47.25" customHeight="1" x14ac:dyDescent="0.25">
      <c r="A9" s="5">
        <v>5</v>
      </c>
      <c r="B9" s="34" t="s">
        <v>41</v>
      </c>
      <c r="C9" s="34" t="s">
        <v>29</v>
      </c>
      <c r="D9" s="26" t="s">
        <v>18</v>
      </c>
      <c r="E9" s="25" t="s">
        <v>42</v>
      </c>
      <c r="F9" s="28">
        <v>1350</v>
      </c>
      <c r="G9" s="48" t="s">
        <v>47</v>
      </c>
      <c r="H9" s="20" t="s">
        <v>12</v>
      </c>
      <c r="I9" s="37" t="s">
        <v>22</v>
      </c>
      <c r="J9" s="33" t="s">
        <v>23</v>
      </c>
      <c r="K9" s="21" t="s">
        <v>24</v>
      </c>
      <c r="L9" s="22" t="s">
        <v>25</v>
      </c>
    </row>
    <row r="10" spans="1:12" ht="61.5" customHeight="1" x14ac:dyDescent="0.25">
      <c r="A10" s="5">
        <v>6</v>
      </c>
      <c r="B10" s="34" t="s">
        <v>41</v>
      </c>
      <c r="C10" s="34" t="s">
        <v>29</v>
      </c>
      <c r="D10" s="26" t="s">
        <v>18</v>
      </c>
      <c r="E10" s="25" t="s">
        <v>42</v>
      </c>
      <c r="F10" s="28">
        <v>2610</v>
      </c>
      <c r="G10" s="48" t="s">
        <v>48</v>
      </c>
      <c r="H10" s="32" t="s">
        <v>21</v>
      </c>
      <c r="I10" s="37" t="s">
        <v>22</v>
      </c>
      <c r="J10" s="33" t="s">
        <v>23</v>
      </c>
      <c r="K10" s="21" t="s">
        <v>24</v>
      </c>
      <c r="L10" s="22" t="s">
        <v>25</v>
      </c>
    </row>
    <row r="11" spans="1:12" ht="47.25" customHeight="1" x14ac:dyDescent="0.25">
      <c r="A11" s="5">
        <v>7</v>
      </c>
      <c r="B11" s="27" t="s">
        <v>15</v>
      </c>
      <c r="C11" s="24" t="s">
        <v>30</v>
      </c>
      <c r="D11" s="25" t="s">
        <v>20</v>
      </c>
      <c r="E11" s="25">
        <v>5</v>
      </c>
      <c r="F11" s="28">
        <v>4500</v>
      </c>
      <c r="G11" s="28">
        <f t="shared" ref="G5:G20" si="0">E11*F11</f>
        <v>22500</v>
      </c>
      <c r="H11" s="32" t="s">
        <v>21</v>
      </c>
      <c r="I11" s="37" t="s">
        <v>22</v>
      </c>
      <c r="J11" s="33" t="s">
        <v>23</v>
      </c>
      <c r="K11" s="21" t="s">
        <v>24</v>
      </c>
      <c r="L11" s="22" t="s">
        <v>25</v>
      </c>
    </row>
    <row r="12" spans="1:12" ht="91.5" customHeight="1" x14ac:dyDescent="0.25">
      <c r="A12" s="5">
        <v>8</v>
      </c>
      <c r="B12" s="35" t="s">
        <v>31</v>
      </c>
      <c r="C12" s="35" t="s">
        <v>31</v>
      </c>
      <c r="D12" s="25" t="s">
        <v>20</v>
      </c>
      <c r="E12" s="25">
        <v>20</v>
      </c>
      <c r="F12" s="28">
        <v>7358.4</v>
      </c>
      <c r="G12" s="29">
        <f t="shared" si="0"/>
        <v>147168</v>
      </c>
      <c r="H12" s="32" t="s">
        <v>21</v>
      </c>
      <c r="I12" s="37" t="s">
        <v>22</v>
      </c>
      <c r="J12" s="33" t="s">
        <v>23</v>
      </c>
      <c r="K12" s="21" t="s">
        <v>24</v>
      </c>
      <c r="L12" s="22" t="s">
        <v>25</v>
      </c>
    </row>
    <row r="13" spans="1:12" ht="99.75" customHeight="1" x14ac:dyDescent="0.25">
      <c r="A13" s="5">
        <v>9</v>
      </c>
      <c r="B13" s="35" t="s">
        <v>32</v>
      </c>
      <c r="C13" s="35" t="s">
        <v>32</v>
      </c>
      <c r="D13" s="25" t="s">
        <v>20</v>
      </c>
      <c r="E13" s="25">
        <v>40</v>
      </c>
      <c r="F13" s="28">
        <v>8731.7999999999993</v>
      </c>
      <c r="G13" s="29">
        <f t="shared" si="0"/>
        <v>349272</v>
      </c>
      <c r="H13" s="32" t="s">
        <v>21</v>
      </c>
      <c r="I13" s="37" t="s">
        <v>22</v>
      </c>
      <c r="J13" s="33" t="s">
        <v>23</v>
      </c>
      <c r="K13" s="21" t="s">
        <v>24</v>
      </c>
      <c r="L13" s="22" t="s">
        <v>25</v>
      </c>
    </row>
    <row r="14" spans="1:12" ht="89.25" customHeight="1" x14ac:dyDescent="0.25">
      <c r="A14" s="5">
        <v>10</v>
      </c>
      <c r="B14" s="35" t="s">
        <v>33</v>
      </c>
      <c r="C14" s="35" t="s">
        <v>33</v>
      </c>
      <c r="D14" s="25" t="s">
        <v>20</v>
      </c>
      <c r="E14" s="25">
        <v>30</v>
      </c>
      <c r="F14" s="28">
        <v>17089.2</v>
      </c>
      <c r="G14" s="29">
        <f t="shared" si="0"/>
        <v>512676</v>
      </c>
      <c r="H14" s="32" t="s">
        <v>21</v>
      </c>
      <c r="I14" s="37" t="s">
        <v>22</v>
      </c>
      <c r="J14" s="33" t="s">
        <v>23</v>
      </c>
      <c r="K14" s="21" t="s">
        <v>24</v>
      </c>
      <c r="L14" s="22" t="s">
        <v>25</v>
      </c>
    </row>
    <row r="15" spans="1:12" ht="91.5" customHeight="1" x14ac:dyDescent="0.25">
      <c r="A15" s="5">
        <v>11</v>
      </c>
      <c r="B15" s="35" t="s">
        <v>34</v>
      </c>
      <c r="C15" s="35" t="s">
        <v>34</v>
      </c>
      <c r="D15" s="25" t="s">
        <v>20</v>
      </c>
      <c r="E15" s="25">
        <v>25</v>
      </c>
      <c r="F15" s="28">
        <v>21205.8</v>
      </c>
      <c r="G15" s="29">
        <f t="shared" si="0"/>
        <v>530145</v>
      </c>
      <c r="H15" s="32" t="s">
        <v>21</v>
      </c>
      <c r="I15" s="37" t="s">
        <v>22</v>
      </c>
      <c r="J15" s="33" t="s">
        <v>23</v>
      </c>
      <c r="K15" s="21" t="s">
        <v>24</v>
      </c>
      <c r="L15" s="22" t="s">
        <v>25</v>
      </c>
    </row>
    <row r="16" spans="1:12" ht="96" customHeight="1" x14ac:dyDescent="0.25">
      <c r="A16" s="5">
        <v>12</v>
      </c>
      <c r="B16" s="35" t="s">
        <v>35</v>
      </c>
      <c r="C16" s="35" t="s">
        <v>35</v>
      </c>
      <c r="D16" s="25" t="s">
        <v>20</v>
      </c>
      <c r="E16" s="25">
        <v>15</v>
      </c>
      <c r="F16" s="28">
        <v>30294</v>
      </c>
      <c r="G16" s="29">
        <f t="shared" si="0"/>
        <v>454410</v>
      </c>
      <c r="H16" s="32" t="s">
        <v>21</v>
      </c>
      <c r="I16" s="37" t="s">
        <v>22</v>
      </c>
      <c r="J16" s="33" t="s">
        <v>23</v>
      </c>
      <c r="K16" s="21" t="s">
        <v>24</v>
      </c>
      <c r="L16" s="22" t="s">
        <v>25</v>
      </c>
    </row>
    <row r="17" spans="1:12" ht="47.25" customHeight="1" x14ac:dyDescent="0.25">
      <c r="A17" s="5">
        <v>13</v>
      </c>
      <c r="B17" s="36" t="s">
        <v>36</v>
      </c>
      <c r="C17" s="36" t="s">
        <v>36</v>
      </c>
      <c r="D17" s="25" t="s">
        <v>19</v>
      </c>
      <c r="E17" s="25">
        <v>2</v>
      </c>
      <c r="F17" s="28">
        <v>42800</v>
      </c>
      <c r="G17" s="29">
        <f t="shared" si="0"/>
        <v>85600</v>
      </c>
      <c r="H17" s="32" t="s">
        <v>21</v>
      </c>
      <c r="I17" s="37" t="s">
        <v>22</v>
      </c>
      <c r="J17" s="33" t="s">
        <v>23</v>
      </c>
      <c r="K17" s="21" t="s">
        <v>24</v>
      </c>
      <c r="L17" s="22" t="s">
        <v>25</v>
      </c>
    </row>
    <row r="18" spans="1:12" ht="47.25" customHeight="1" x14ac:dyDescent="0.25">
      <c r="A18" s="5">
        <v>14</v>
      </c>
      <c r="B18" s="36" t="s">
        <v>37</v>
      </c>
      <c r="C18" s="36" t="s">
        <v>37</v>
      </c>
      <c r="D18" s="25" t="s">
        <v>19</v>
      </c>
      <c r="E18" s="26">
        <v>2</v>
      </c>
      <c r="F18" s="30">
        <v>39200</v>
      </c>
      <c r="G18" s="29">
        <f t="shared" si="0"/>
        <v>78400</v>
      </c>
      <c r="H18" s="32" t="s">
        <v>21</v>
      </c>
      <c r="I18" s="37" t="s">
        <v>22</v>
      </c>
      <c r="J18" s="33" t="s">
        <v>23</v>
      </c>
      <c r="K18" s="21" t="s">
        <v>24</v>
      </c>
      <c r="L18" s="22" t="s">
        <v>25</v>
      </c>
    </row>
    <row r="19" spans="1:12" ht="43.5" customHeight="1" x14ac:dyDescent="0.25">
      <c r="A19" s="5">
        <v>15</v>
      </c>
      <c r="B19" s="35" t="s">
        <v>38</v>
      </c>
      <c r="C19" s="35" t="s">
        <v>38</v>
      </c>
      <c r="D19" s="26" t="s">
        <v>18</v>
      </c>
      <c r="E19" s="26">
        <v>20</v>
      </c>
      <c r="F19" s="30">
        <v>3860</v>
      </c>
      <c r="G19" s="29">
        <f t="shared" si="0"/>
        <v>77200</v>
      </c>
      <c r="H19" s="32" t="s">
        <v>21</v>
      </c>
      <c r="I19" s="37" t="s">
        <v>22</v>
      </c>
      <c r="J19" s="33" t="s">
        <v>23</v>
      </c>
      <c r="K19" s="21" t="s">
        <v>24</v>
      </c>
      <c r="L19" s="22" t="s">
        <v>25</v>
      </c>
    </row>
    <row r="20" spans="1:12" ht="57.75" customHeight="1" x14ac:dyDescent="0.25">
      <c r="A20" s="5">
        <v>16</v>
      </c>
      <c r="B20" s="36" t="s">
        <v>39</v>
      </c>
      <c r="C20" s="36" t="s">
        <v>39</v>
      </c>
      <c r="D20" s="26" t="s">
        <v>18</v>
      </c>
      <c r="E20" s="26">
        <v>20</v>
      </c>
      <c r="F20" s="30">
        <v>3860</v>
      </c>
      <c r="G20" s="29">
        <f t="shared" si="0"/>
        <v>77200</v>
      </c>
      <c r="H20" s="32" t="s">
        <v>21</v>
      </c>
      <c r="I20" s="37" t="s">
        <v>22</v>
      </c>
      <c r="J20" s="33" t="s">
        <v>23</v>
      </c>
      <c r="K20" s="21" t="s">
        <v>24</v>
      </c>
      <c r="L20" s="22" t="s">
        <v>25</v>
      </c>
    </row>
    <row r="21" spans="1:12" ht="33.75" customHeight="1" x14ac:dyDescent="0.25">
      <c r="A21" s="5"/>
      <c r="B21" s="27"/>
      <c r="C21" s="27"/>
      <c r="D21" s="23"/>
      <c r="E21" s="25"/>
      <c r="F21" s="28"/>
      <c r="G21" s="49" t="s">
        <v>49</v>
      </c>
      <c r="H21" s="31"/>
      <c r="I21" s="6"/>
      <c r="J21" s="6"/>
      <c r="K21" s="6"/>
      <c r="L21" s="7"/>
    </row>
    <row r="22" spans="1:12" ht="120" customHeight="1" x14ac:dyDescent="0.25">
      <c r="A22" s="5"/>
      <c r="B22" s="45" t="s">
        <v>26</v>
      </c>
      <c r="C22" s="46"/>
      <c r="D22" s="46"/>
      <c r="E22" s="46"/>
      <c r="F22" s="46"/>
      <c r="G22" s="46"/>
      <c r="H22" s="46"/>
      <c r="I22" s="46"/>
      <c r="J22" s="46"/>
      <c r="K22" s="47"/>
      <c r="L22" s="8"/>
    </row>
    <row r="23" spans="1:12" x14ac:dyDescent="0.25">
      <c r="A23" s="9"/>
      <c r="B23" s="9"/>
      <c r="C23" s="9"/>
      <c r="D23" s="9"/>
      <c r="E23" s="9"/>
      <c r="F23" s="9"/>
      <c r="G23" s="9"/>
      <c r="H23" s="9"/>
      <c r="I23" s="9"/>
      <c r="J23" s="9"/>
    </row>
    <row r="24" spans="1:12" ht="15.75" x14ac:dyDescent="0.25">
      <c r="C24" s="12" t="s">
        <v>27</v>
      </c>
      <c r="D24" s="12" t="s">
        <v>13</v>
      </c>
      <c r="E24" s="9"/>
      <c r="F24" s="9"/>
      <c r="G24" s="9"/>
      <c r="H24" s="9"/>
      <c r="I24" s="9"/>
      <c r="J24" s="9"/>
    </row>
    <row r="25" spans="1:12" ht="20.25" x14ac:dyDescent="0.3">
      <c r="A25" s="4"/>
      <c r="B25" s="10"/>
      <c r="C25" s="10"/>
      <c r="D25" s="4"/>
      <c r="E25" s="4"/>
      <c r="F25" s="4"/>
      <c r="G25" s="4"/>
      <c r="H25" s="4"/>
      <c r="I25" s="4"/>
      <c r="J25" s="4"/>
    </row>
    <row r="26" spans="1:12" ht="18" x14ac:dyDescent="0.25">
      <c r="A26" s="11"/>
      <c r="C26" s="12" t="s">
        <v>28</v>
      </c>
      <c r="D26" s="13" t="s">
        <v>14</v>
      </c>
      <c r="E26" s="4"/>
      <c r="F26" s="4"/>
      <c r="G26" s="4"/>
      <c r="H26" s="4"/>
      <c r="I26" s="4"/>
    </row>
  </sheetData>
  <mergeCells count="4">
    <mergeCell ref="B1:C1"/>
    <mergeCell ref="H1:K1"/>
    <mergeCell ref="B2:I2"/>
    <mergeCell ref="B22:K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2022-08-11T04:12:38Z</dcterms:modified>
</cp:coreProperties>
</file>