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5621" refMode="R1C1"/>
</workbook>
</file>

<file path=xl/calcChain.xml><?xml version="1.0" encoding="utf-8"?>
<calcChain xmlns="http://schemas.openxmlformats.org/spreadsheetml/2006/main">
  <c r="G22" i="1" l="1"/>
  <c r="G21" i="1"/>
  <c r="G20" i="1"/>
  <c r="G19" i="1"/>
  <c r="G18" i="1"/>
  <c r="G17" i="1"/>
  <c r="G16" i="1"/>
  <c r="G15" i="1"/>
  <c r="G14" i="1"/>
  <c r="G13" i="1"/>
  <c r="G12" i="1"/>
  <c r="G11" i="1"/>
  <c r="G10" i="1"/>
  <c r="G9" i="1"/>
  <c r="G8" i="1"/>
  <c r="G7" i="1"/>
  <c r="G6" i="1"/>
  <c r="G5" i="1"/>
</calcChain>
</file>

<file path=xl/sharedStrings.xml><?xml version="1.0" encoding="utf-8"?>
<sst xmlns="http://schemas.openxmlformats.org/spreadsheetml/2006/main" count="165" uniqueCount="50">
  <si>
    <t>Лот№</t>
  </si>
  <si>
    <t>Международное непатентованное название/халықаралық патенттелмеген атауы</t>
  </si>
  <si>
    <t>Техническое описание</t>
  </si>
  <si>
    <t>Единица измерения /өлшем бірлігі</t>
  </si>
  <si>
    <t>Объем закупа/Сатып алу көлемі</t>
  </si>
  <si>
    <t>Цена за единицу/Бір дана бағы</t>
  </si>
  <si>
    <t>Сумма выделенная для закупа по каждому товару( тенге)/        Сатып алуға бөлінген сома, әр тауар бойынша( теңге)</t>
  </si>
  <si>
    <t xml:space="preserve">Место поставки/  Жеткізу орны  </t>
  </si>
  <si>
    <t>Сроки и условия поставки/    Жеткізу мерзімі мен шарттары</t>
  </si>
  <si>
    <t>Место представления (приема) документов/   Орын беру (қабылдау) құжаттарды</t>
  </si>
  <si>
    <t>Окончательный срок подачи ценовых предложений/ Баға ұсыныстарын соңғы тапсыру мерзімі</t>
  </si>
  <si>
    <t>Дата, время и место вскрытия конвертов с ценовыми предложениями/ Күні, уақыты және орны: баға ұсыныстары бар конверттерді ашу</t>
  </si>
  <si>
    <t xml:space="preserve"> г. Рудный, ул. 50 лет Октября 102а, склад заказчика</t>
  </si>
  <si>
    <t>Калиева К.С.</t>
  </si>
  <si>
    <t xml:space="preserve"> </t>
  </si>
  <si>
    <t>11.04.2022 г. До 09:00 часов</t>
  </si>
  <si>
    <t>Бактерицидная лампа Pozis LUV35/2G11 для рециркулятора Pozis РБК-2</t>
  </si>
  <si>
    <t>рулон</t>
  </si>
  <si>
    <t>Швецова Т.В.</t>
  </si>
  <si>
    <t>Баға ұсыныстарын сұрату тәсілімен медициналық бұйымдарды сатып алу туралы 11.04.2022 ж. № 10 хабарландыру</t>
  </si>
  <si>
    <r>
      <t xml:space="preserve">Тапсырыс беруші мен Ұйымдастырушының атауы мен мекен-жайы: </t>
    </r>
    <r>
      <rPr>
        <sz val="12"/>
        <rFont val="Times New Roman"/>
        <family val="1"/>
        <charset val="204"/>
      </rPr>
      <t>ҚОӘДБ "Рудный қалалық емханасы" КМК ,Қостанай облысы, Рудный қаласы, 50 лет Октября көшесі, 102а үй баға ұсыныстарын сұрату тәсілімен мынадай медициналық бұйымдарды сатып алу туралы хабарлайды:</t>
    </r>
  </si>
  <si>
    <t>Алюминий жаққышы бар вискозды жағынды зонд, стерильді, түтікте 12*150 мм, басының диаметрі 2,5 мм</t>
  </si>
  <si>
    <t>Инъекциялық шприц 3 компонентті бір стерильді 20,0</t>
  </si>
  <si>
    <t>TC-7-M1 (-30+30) тоңазытқыш қондырғыларына арналған шыны термометр (мемлекеттік тексеру)</t>
  </si>
  <si>
    <t>Бөлме термометрлері TS 7 ME -30 +30 дейін жаңа қазақша тексерумен</t>
  </si>
  <si>
    <t>Қалдықтарды жоюға арналған қаптар, D класы, ақ, өлшемі 0,7*0,8, ұзындығы 10 см, тығыздығы 15 мкм, қабаттары бар кабель байлаулары (кабельдік таңғыш) бар.</t>
  </si>
  <si>
    <t>Қалдықтарды жоюға арналған сөмкелер А класы, қара, өлшемі 0,7 * 0,8, ұзындығы 10 см, тығыздығы 15 мкм, тығыздығы 15 мкм, байламдары бар (кабельдік таңғыш) жиынтығы</t>
  </si>
  <si>
    <t>Қалдықтарды жоюға арналған қаптар В класы, сары, өлшемі 0,7 * 0,8, байламдары бар (кабельдік таңғыш) ұзындығы 10 см, тығыздығы 15 мкм, қабаттарда</t>
  </si>
  <si>
    <t>Pozis RBC-2 рециркуляторына арналған Pozis LUV35/2G11 бактерицидтік шамы</t>
  </si>
  <si>
    <t>EDPO-3-01 медициналық бұйымдарды өңдеуге арналған полимерлі ыдыс</t>
  </si>
  <si>
    <t>EDPO-10-01 медициналық бұйымдарды өңдеуге арналған полимерлі ыдыс</t>
  </si>
  <si>
    <t>EDPO-1-01 медициналық бұйымдарды өңдеуге арналған полимерлі ыдыс</t>
  </si>
  <si>
    <t>EDPO-5-01 медициналық бұйымдарды өңдеуге арналған полимерлі ыдыс</t>
  </si>
  <si>
    <t>«Кардио-7» электрокардиографқа арналған қағаз, өлшемі 215*25*16, орамда</t>
  </si>
  <si>
    <t>«ЭКГ1012» электрокардиографқа арналған қағаз, өлшемі 210*20*16, орамда</t>
  </si>
  <si>
    <t>Бір рет қолданылатын ЭКГ электродтары (ересектер 50*48*1)</t>
  </si>
  <si>
    <t>БАРЛЫҒЫ:</t>
  </si>
  <si>
    <t xml:space="preserve">"Әлеуетті өнім беруші баға ұсыныстарын ұсынудың соңғы мерзімі өткенге дейін мөрленген түрде бір ғана баға ұсынысын ұсынады. 
Конверт Денсаулық сақтау саласындағы уәкілетті орган бекіткен нысан бойынша Тапсырыс беруші немесе сатып алуды ұйымдастырушы белгілеген мерзімдерде лицензиялау немесе рұқсат беру рәсімі арқылы рұқсат беру органдары жүзеге асыратын қызметті немесе әрекеттерді (операцияларды) жүзеге асыруға жеке немесе заңды тұлғаның құқықтарын растайтын рұқсатты, сондай-ақ ұсынылатын тауарлардың осы Қағидалардың 4-тарауында белгіленген талаптарға сәйкестігін растайтын құжаттарды, сондай-ақ фармацевтикалық көрсетілетін қызметтердің сипаттамасы мен көлемін қамтиды.
     Әлеуетті өнім берушінің баға ұсынысын беруі сұрау салудың және сатып алудың үлгі шартының немесе денсаулық сақтау саласындағы уәкілетті орган бекіткен нысан бойынша фармацевтикалық қызметтер көрсетуге арналған шарттың талаптарын сақтай отырып, оның тауарды беруді жүзеге асыруға немесе фармацевтикалық қызметтер көрсетуге келісімін білдіру нысаны болып табылады.
Сіз ұсынатын баға жеткізілетін тауарлардың түпкілікті бағасын құрайтын барлық нақты шығындарыңызды қамтуы керек 
Барлық туындаған сұрақтар бойынша Рудный қаласы, Қазанның 50 жылдық көшесі, 102 А, № 212 б кабинетке телефон арқылы хабарласа аласыз 8 (71431) -7-29-57
</t>
  </si>
  <si>
    <t>Бас дәрігер</t>
  </si>
  <si>
    <t xml:space="preserve">Мейіргер </t>
  </si>
  <si>
    <t>дана</t>
  </si>
  <si>
    <t>жинақ</t>
  </si>
  <si>
    <t>Рудный қаласы, Қазанның 50 жылдық көшесі 102а Тапсырыс берушінің қоймасы</t>
  </si>
  <si>
    <t>Тапсырыс берушінің өтінімі бойынша 2022 жыл ішінде 30 күнтізбелік күн</t>
  </si>
  <si>
    <t>ҚОӘДСБ "Рудный қалалық емханасы" КМК,  2 қабат                                                       (кабинет 212 Б)(қолма-қол)</t>
  </si>
  <si>
    <t>11.04.2022 ж. сағат 09:00</t>
  </si>
  <si>
    <t>18.03.2022 ж. сағат 11-00</t>
  </si>
  <si>
    <t xml:space="preserve">9 дм3 номиналды көлемімен KASFK, KF қосалқы сүзгілерінің жинақтары ( бір жинақта 2 сүзгі) </t>
  </si>
  <si>
    <t xml:space="preserve">Шартты көлемі 6 дм3 KASFK, KF үшін қосалқы сүзгілер жинақтары ( бір жинақта 2 сүзгі) </t>
  </si>
  <si>
    <t xml:space="preserve">Шартты көлемі 3 дм.куб болатын KASFK, KF үшін қосалқы сүзгілер жинақтары (бір жиынтықтағы 2 сүзгі)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</si>
</sst>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2"/>
      <name val="Arial"/>
      <family val="2"/>
      <charset val="204"/>
    </font>
    <font>
      <b/>
      <sz val="14"/>
      <name val="Arial"/>
      <family val="2"/>
      <charset val="204"/>
    </font>
    <font>
      <b/>
      <sz val="11"/>
      <name val="Arial"/>
      <family val="2"/>
      <charset val="204"/>
    </font>
    <font>
      <i/>
      <sz val="10"/>
      <name val="Arial"/>
      <family val="2"/>
      <charset val="204"/>
    </font>
    <font>
      <sz val="12"/>
      <name val="Times New Roman"/>
      <family val="1"/>
      <charset val="204"/>
    </font>
    <font>
      <b/>
      <sz val="12"/>
      <name val="Times New Roman"/>
      <family val="1"/>
      <charset val="204"/>
    </font>
    <font>
      <sz val="12"/>
      <color theme="1"/>
      <name val="Times New Roman"/>
      <family val="1"/>
      <charset val="204"/>
    </font>
    <font>
      <sz val="10"/>
      <name val="Times New Roman"/>
      <family val="1"/>
      <charset val="204"/>
    </font>
    <font>
      <sz val="10"/>
      <color theme="1"/>
      <name val="Times New Roman"/>
      <family val="1"/>
      <charset val="204"/>
    </font>
    <font>
      <sz val="11"/>
      <color theme="1"/>
      <name val="Times New Roman"/>
      <family val="1"/>
      <charset val="204"/>
    </font>
    <font>
      <sz val="11"/>
      <name val="Times New Roman"/>
      <family val="1"/>
      <charset val="204"/>
    </font>
    <font>
      <sz val="10"/>
      <name val="Arial"/>
      <family val="2"/>
      <charset val="204"/>
    </font>
    <font>
      <sz val="14"/>
      <name val="Arial"/>
      <family val="2"/>
      <charset val="204"/>
    </font>
    <font>
      <sz val="16"/>
      <name val="Arial"/>
      <family val="2"/>
      <charset val="204"/>
    </font>
    <font>
      <sz val="12"/>
      <name val="Arial"/>
      <family val="2"/>
      <charset val="204"/>
    </font>
    <font>
      <b/>
      <sz val="11"/>
      <color theme="1"/>
      <name val="Times New Roman"/>
      <family val="1"/>
      <charset val="204"/>
    </font>
    <font>
      <b/>
      <sz val="10"/>
      <name val="Times New Roman"/>
      <family val="1"/>
      <charset val="204"/>
    </font>
    <font>
      <b/>
      <sz val="9"/>
      <name val="Times New Roman"/>
      <family val="1"/>
      <charset val="204"/>
    </font>
    <font>
      <b/>
      <sz val="9"/>
      <color theme="1"/>
      <name val="Times New Roman"/>
      <family val="1"/>
      <charset val="204"/>
    </font>
    <font>
      <sz val="9"/>
      <color rgb="FF000000"/>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1" fillId="0" borderId="0" xfId="0" applyFont="1" applyAlignment="1">
      <alignment horizontal="centerContinuous" vertical="center"/>
    </xf>
    <xf numFmtId="0" fontId="0" fillId="0" borderId="0" xfId="0" applyBorder="1" applyAlignment="1"/>
    <xf numFmtId="0" fontId="4" fillId="0" borderId="0" xfId="0" applyFont="1" applyAlignment="1">
      <alignment horizontal="centerContinuous" vertical="center" wrapText="1"/>
    </xf>
    <xf numFmtId="0" fontId="0" fillId="0" borderId="0" xfId="0" applyAlignment="1"/>
    <xf numFmtId="0" fontId="8"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4" fontId="8" fillId="0" borderId="3"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xf>
    <xf numFmtId="2" fontId="11" fillId="0" borderId="1" xfId="0" applyNumberFormat="1" applyFont="1" applyBorder="1" applyAlignment="1">
      <alignment horizontal="center" vertical="center"/>
    </xf>
    <xf numFmtId="0" fontId="0" fillId="0" borderId="1" xfId="0" applyBorder="1"/>
    <xf numFmtId="0" fontId="12" fillId="0" borderId="0" xfId="0" applyFont="1" applyAlignment="1">
      <alignment wrapText="1"/>
    </xf>
    <xf numFmtId="0" fontId="14" fillId="0" borderId="0" xfId="0" applyFont="1" applyAlignment="1"/>
    <xf numFmtId="0" fontId="13" fillId="0" borderId="0" xfId="0" applyFont="1" applyAlignment="1"/>
    <xf numFmtId="0" fontId="15" fillId="0" borderId="0" xfId="0" applyFont="1" applyAlignment="1">
      <alignment wrapText="1"/>
    </xf>
    <xf numFmtId="0" fontId="15" fillId="0" borderId="0" xfId="0" applyFont="1" applyAlignment="1"/>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19" fillId="0" borderId="1" xfId="0" applyFont="1" applyBorder="1" applyAlignment="1">
      <alignment horizontal="center" vertical="top" wrapText="1"/>
    </xf>
    <xf numFmtId="4" fontId="5" fillId="0" borderId="3"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2" fontId="16" fillId="0" borderId="1" xfId="0" applyNumberFormat="1" applyFont="1" applyBorder="1" applyAlignment="1">
      <alignment horizontal="center" vertical="center"/>
    </xf>
    <xf numFmtId="0" fontId="10" fillId="0" borderId="1" xfId="0" applyFont="1" applyBorder="1" applyAlignment="1">
      <alignment horizontal="center" vertical="center"/>
    </xf>
    <xf numFmtId="2" fontId="10" fillId="0" borderId="1" xfId="0" applyNumberFormat="1" applyFont="1" applyBorder="1" applyAlignment="1">
      <alignment horizontal="center" vertical="center"/>
    </xf>
    <xf numFmtId="2" fontId="11" fillId="0" borderId="3" xfId="0" applyNumberFormat="1" applyFont="1" applyBorder="1" applyAlignment="1">
      <alignment horizontal="center" vertical="center"/>
    </xf>
    <xf numFmtId="0" fontId="11"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11" fillId="0" borderId="1" xfId="0" applyFont="1" applyBorder="1" applyAlignment="1">
      <alignment horizontal="center" wrapText="1"/>
    </xf>
    <xf numFmtId="0" fontId="20" fillId="0" borderId="1" xfId="0" applyFont="1" applyBorder="1" applyAlignment="1">
      <alignment horizontal="center" vertical="center" wrapText="1"/>
    </xf>
    <xf numFmtId="0" fontId="2" fillId="0" borderId="0" xfId="0" applyFont="1" applyBorder="1" applyAlignment="1">
      <alignment horizontal="left" wrapText="1"/>
    </xf>
    <xf numFmtId="0" fontId="0" fillId="0" borderId="0" xfId="0" applyAlignment="1">
      <alignment horizontal="left"/>
    </xf>
    <xf numFmtId="0" fontId="3" fillId="0" borderId="0" xfId="0" applyFont="1" applyAlignment="1"/>
    <xf numFmtId="0" fontId="0" fillId="0" borderId="0" xfId="0" applyAlignment="1"/>
    <xf numFmtId="0" fontId="6" fillId="0" borderId="0" xfId="0" applyFont="1" applyAlignment="1">
      <alignment horizontal="center" wrapText="1"/>
    </xf>
    <xf numFmtId="0" fontId="5" fillId="0" borderId="0" xfId="0" applyFont="1" applyAlignment="1">
      <alignment wrapText="1"/>
    </xf>
    <xf numFmtId="0" fontId="7" fillId="0" borderId="0" xfId="0" applyFont="1" applyAlignment="1">
      <alignment wrapText="1"/>
    </xf>
    <xf numFmtId="0" fontId="12" fillId="0" borderId="2" xfId="0" applyFont="1" applyBorder="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abSelected="1" topLeftCell="A18" zoomScale="78" zoomScaleNormal="78" workbookViewId="0">
      <selection activeCell="D21" sqref="D21"/>
    </sheetView>
  </sheetViews>
  <sheetFormatPr defaultRowHeight="15" x14ac:dyDescent="0.25"/>
  <cols>
    <col min="1" max="1" width="7" customWidth="1"/>
    <col min="2" max="2" width="44.7109375" customWidth="1"/>
    <col min="3" max="3" width="47.140625" customWidth="1"/>
    <col min="4" max="4" width="15.42578125" customWidth="1"/>
    <col min="5" max="5" width="14.5703125" customWidth="1"/>
    <col min="6" max="6" width="16.85546875" customWidth="1"/>
    <col min="7" max="7" width="22.28515625" customWidth="1"/>
    <col min="8" max="8" width="26.140625" customWidth="1"/>
    <col min="9" max="9" width="21.28515625" customWidth="1"/>
    <col min="10" max="10" width="27.140625" customWidth="1"/>
    <col min="11" max="11" width="25.140625" customWidth="1"/>
    <col min="12" max="12" width="25.5703125" customWidth="1"/>
  </cols>
  <sheetData>
    <row r="1" spans="1:12" ht="90" customHeight="1" x14ac:dyDescent="0.25">
      <c r="A1" s="1"/>
      <c r="B1" s="36" t="s">
        <v>19</v>
      </c>
      <c r="C1" s="37"/>
      <c r="D1" s="2"/>
      <c r="E1" s="2"/>
      <c r="F1" s="2"/>
      <c r="G1" s="2"/>
      <c r="H1" s="38"/>
      <c r="I1" s="39"/>
      <c r="J1" s="39"/>
      <c r="K1" s="39"/>
    </row>
    <row r="2" spans="1:12" ht="53.25" customHeight="1" x14ac:dyDescent="0.25">
      <c r="A2" s="3"/>
      <c r="B2" s="40" t="s">
        <v>20</v>
      </c>
      <c r="C2" s="41"/>
      <c r="D2" s="41"/>
      <c r="E2" s="41"/>
      <c r="F2" s="41"/>
      <c r="G2" s="41"/>
      <c r="H2" s="42"/>
      <c r="I2" s="42"/>
      <c r="J2" s="4"/>
      <c r="K2" s="4"/>
    </row>
    <row r="3" spans="1:12" ht="18.75" customHeight="1" x14ac:dyDescent="0.25">
      <c r="A3" s="4"/>
      <c r="B3" s="4"/>
      <c r="C3" s="4"/>
      <c r="D3" s="4"/>
      <c r="E3" s="4"/>
      <c r="F3" s="4"/>
      <c r="G3" s="4"/>
      <c r="H3" s="4"/>
      <c r="I3" s="4"/>
      <c r="J3" s="4"/>
      <c r="K3" s="4"/>
    </row>
    <row r="4" spans="1:12" ht="93.75" customHeight="1" x14ac:dyDescent="0.25">
      <c r="A4" s="19" t="s">
        <v>0</v>
      </c>
      <c r="B4" s="19" t="s">
        <v>1</v>
      </c>
      <c r="C4" s="20" t="s">
        <v>2</v>
      </c>
      <c r="D4" s="20" t="s">
        <v>3</v>
      </c>
      <c r="E4" s="20" t="s">
        <v>4</v>
      </c>
      <c r="F4" s="20" t="s">
        <v>5</v>
      </c>
      <c r="G4" s="21" t="s">
        <v>6</v>
      </c>
      <c r="H4" s="22" t="s">
        <v>7</v>
      </c>
      <c r="I4" s="23" t="s">
        <v>8</v>
      </c>
      <c r="J4" s="23" t="s">
        <v>9</v>
      </c>
      <c r="K4" s="22" t="s">
        <v>10</v>
      </c>
      <c r="L4" s="24" t="s">
        <v>11</v>
      </c>
    </row>
    <row r="5" spans="1:12" ht="91.5" customHeight="1" x14ac:dyDescent="0.25">
      <c r="A5" s="5">
        <v>1</v>
      </c>
      <c r="B5" s="32" t="s">
        <v>21</v>
      </c>
      <c r="C5" s="32" t="s">
        <v>21</v>
      </c>
      <c r="D5" s="11" t="s">
        <v>40</v>
      </c>
      <c r="E5" s="11">
        <v>4</v>
      </c>
      <c r="F5" s="12">
        <v>250</v>
      </c>
      <c r="G5" s="12">
        <f t="shared" ref="G5:G22" si="0">E5*F5</f>
        <v>1000</v>
      </c>
      <c r="H5" s="7" t="s">
        <v>42</v>
      </c>
      <c r="I5" s="35" t="s">
        <v>43</v>
      </c>
      <c r="J5" s="8" t="s">
        <v>44</v>
      </c>
      <c r="K5" s="26" t="s">
        <v>45</v>
      </c>
      <c r="L5" s="27" t="s">
        <v>46</v>
      </c>
    </row>
    <row r="6" spans="1:12" ht="106.5" customHeight="1" x14ac:dyDescent="0.25">
      <c r="A6" s="5">
        <v>2</v>
      </c>
      <c r="B6" s="10" t="s">
        <v>22</v>
      </c>
      <c r="C6" s="10" t="s">
        <v>22</v>
      </c>
      <c r="D6" s="29" t="s">
        <v>40</v>
      </c>
      <c r="E6" s="29">
        <v>2000</v>
      </c>
      <c r="F6" s="30">
        <v>31.47</v>
      </c>
      <c r="G6" s="12">
        <f t="shared" si="0"/>
        <v>62940</v>
      </c>
      <c r="H6" s="7" t="s">
        <v>42</v>
      </c>
      <c r="I6" s="35" t="s">
        <v>43</v>
      </c>
      <c r="J6" s="8" t="s">
        <v>44</v>
      </c>
      <c r="K6" s="26" t="s">
        <v>45</v>
      </c>
      <c r="L6" s="27" t="s">
        <v>46</v>
      </c>
    </row>
    <row r="7" spans="1:12" ht="67.5" customHeight="1" x14ac:dyDescent="0.25">
      <c r="A7" s="5">
        <v>3</v>
      </c>
      <c r="B7" s="33" t="s">
        <v>23</v>
      </c>
      <c r="C7" s="33" t="s">
        <v>23</v>
      </c>
      <c r="D7" s="11" t="s">
        <v>40</v>
      </c>
      <c r="E7" s="11">
        <v>20</v>
      </c>
      <c r="F7" s="30">
        <v>1350</v>
      </c>
      <c r="G7" s="31">
        <f t="shared" si="0"/>
        <v>27000</v>
      </c>
      <c r="H7" s="7" t="s">
        <v>42</v>
      </c>
      <c r="I7" s="35" t="s">
        <v>43</v>
      </c>
      <c r="J7" s="8" t="s">
        <v>44</v>
      </c>
      <c r="K7" s="26" t="s">
        <v>45</v>
      </c>
      <c r="L7" s="27" t="s">
        <v>46</v>
      </c>
    </row>
    <row r="8" spans="1:12" ht="76.5" customHeight="1" x14ac:dyDescent="0.25">
      <c r="A8" s="5">
        <v>4</v>
      </c>
      <c r="B8" s="32" t="s">
        <v>24</v>
      </c>
      <c r="C8" s="32" t="s">
        <v>24</v>
      </c>
      <c r="D8" s="11" t="s">
        <v>40</v>
      </c>
      <c r="E8" s="29">
        <v>30</v>
      </c>
      <c r="F8" s="30">
        <v>1262</v>
      </c>
      <c r="G8" s="31">
        <f t="shared" si="0"/>
        <v>37860</v>
      </c>
      <c r="H8" s="7" t="s">
        <v>42</v>
      </c>
      <c r="I8" s="35" t="s">
        <v>43</v>
      </c>
      <c r="J8" s="8" t="s">
        <v>44</v>
      </c>
      <c r="K8" s="26" t="s">
        <v>45</v>
      </c>
      <c r="L8" s="27" t="s">
        <v>46</v>
      </c>
    </row>
    <row r="9" spans="1:12" ht="76.5" customHeight="1" x14ac:dyDescent="0.25">
      <c r="A9" s="5">
        <v>5</v>
      </c>
      <c r="B9" s="32" t="s">
        <v>25</v>
      </c>
      <c r="C9" s="32" t="s">
        <v>25</v>
      </c>
      <c r="D9" s="11" t="s">
        <v>40</v>
      </c>
      <c r="E9" s="29">
        <v>4000</v>
      </c>
      <c r="F9" s="30">
        <v>45</v>
      </c>
      <c r="G9" s="31">
        <f t="shared" si="0"/>
        <v>180000</v>
      </c>
      <c r="H9" s="7" t="s">
        <v>42</v>
      </c>
      <c r="I9" s="35" t="s">
        <v>43</v>
      </c>
      <c r="J9" s="8" t="s">
        <v>44</v>
      </c>
      <c r="K9" s="26" t="s">
        <v>45</v>
      </c>
      <c r="L9" s="27" t="s">
        <v>46</v>
      </c>
    </row>
    <row r="10" spans="1:12" ht="76.5" customHeight="1" x14ac:dyDescent="0.25">
      <c r="A10" s="5">
        <v>6</v>
      </c>
      <c r="B10" s="32" t="s">
        <v>26</v>
      </c>
      <c r="C10" s="32" t="s">
        <v>26</v>
      </c>
      <c r="D10" s="11" t="s">
        <v>40</v>
      </c>
      <c r="E10" s="29">
        <v>25000</v>
      </c>
      <c r="F10" s="30">
        <v>38</v>
      </c>
      <c r="G10" s="31">
        <f t="shared" si="0"/>
        <v>950000</v>
      </c>
      <c r="H10" s="7" t="s">
        <v>42</v>
      </c>
      <c r="I10" s="35" t="s">
        <v>43</v>
      </c>
      <c r="J10" s="8" t="s">
        <v>44</v>
      </c>
      <c r="K10" s="26" t="s">
        <v>45</v>
      </c>
      <c r="L10" s="27" t="s">
        <v>46</v>
      </c>
    </row>
    <row r="11" spans="1:12" ht="76.5" customHeight="1" x14ac:dyDescent="0.25">
      <c r="A11" s="5">
        <v>7</v>
      </c>
      <c r="B11" s="32" t="s">
        <v>27</v>
      </c>
      <c r="C11" s="32" t="s">
        <v>27</v>
      </c>
      <c r="D11" s="11" t="s">
        <v>40</v>
      </c>
      <c r="E11" s="29">
        <v>35000</v>
      </c>
      <c r="F11" s="30">
        <v>38</v>
      </c>
      <c r="G11" s="31">
        <f t="shared" si="0"/>
        <v>1330000</v>
      </c>
      <c r="H11" s="7" t="s">
        <v>42</v>
      </c>
      <c r="I11" s="35" t="s">
        <v>43</v>
      </c>
      <c r="J11" s="8" t="s">
        <v>44</v>
      </c>
      <c r="K11" s="26" t="s">
        <v>45</v>
      </c>
      <c r="L11" s="27" t="s">
        <v>46</v>
      </c>
    </row>
    <row r="12" spans="1:12" ht="76.5" customHeight="1" x14ac:dyDescent="0.25">
      <c r="A12" s="5">
        <v>8</v>
      </c>
      <c r="B12" s="34" t="s">
        <v>28</v>
      </c>
      <c r="C12" s="34" t="s">
        <v>16</v>
      </c>
      <c r="D12" s="11" t="s">
        <v>40</v>
      </c>
      <c r="E12" s="29">
        <v>10</v>
      </c>
      <c r="F12" s="30">
        <v>12000</v>
      </c>
      <c r="G12" s="31">
        <f t="shared" si="0"/>
        <v>120000</v>
      </c>
      <c r="H12" s="7" t="s">
        <v>42</v>
      </c>
      <c r="I12" s="35" t="s">
        <v>43</v>
      </c>
      <c r="J12" s="8" t="s">
        <v>44</v>
      </c>
      <c r="K12" s="26" t="s">
        <v>45</v>
      </c>
      <c r="L12" s="27" t="s">
        <v>46</v>
      </c>
    </row>
    <row r="13" spans="1:12" ht="76.5" customHeight="1" x14ac:dyDescent="0.25">
      <c r="A13" s="5">
        <v>9</v>
      </c>
      <c r="B13" s="34" t="s">
        <v>29</v>
      </c>
      <c r="C13" s="34" t="s">
        <v>28</v>
      </c>
      <c r="D13" s="11" t="s">
        <v>40</v>
      </c>
      <c r="E13" s="29">
        <v>13</v>
      </c>
      <c r="F13" s="30">
        <v>9900</v>
      </c>
      <c r="G13" s="31">
        <f t="shared" si="0"/>
        <v>128700</v>
      </c>
      <c r="H13" s="7" t="s">
        <v>42</v>
      </c>
      <c r="I13" s="35" t="s">
        <v>43</v>
      </c>
      <c r="J13" s="8" t="s">
        <v>44</v>
      </c>
      <c r="K13" s="26" t="s">
        <v>45</v>
      </c>
      <c r="L13" s="27" t="s">
        <v>46</v>
      </c>
    </row>
    <row r="14" spans="1:12" ht="76.5" customHeight="1" x14ac:dyDescent="0.25">
      <c r="A14" s="5">
        <v>10</v>
      </c>
      <c r="B14" s="34" t="s">
        <v>30</v>
      </c>
      <c r="C14" s="34" t="s">
        <v>29</v>
      </c>
      <c r="D14" s="11" t="s">
        <v>40</v>
      </c>
      <c r="E14" s="29">
        <v>2</v>
      </c>
      <c r="F14" s="30">
        <v>26100</v>
      </c>
      <c r="G14" s="31">
        <f t="shared" si="0"/>
        <v>52200</v>
      </c>
      <c r="H14" s="7" t="s">
        <v>42</v>
      </c>
      <c r="I14" s="35" t="s">
        <v>43</v>
      </c>
      <c r="J14" s="8" t="s">
        <v>44</v>
      </c>
      <c r="K14" s="26" t="s">
        <v>45</v>
      </c>
      <c r="L14" s="27" t="s">
        <v>46</v>
      </c>
    </row>
    <row r="15" spans="1:12" ht="76.5" customHeight="1" x14ac:dyDescent="0.25">
      <c r="A15" s="5">
        <v>11</v>
      </c>
      <c r="B15" s="34" t="s">
        <v>31</v>
      </c>
      <c r="C15" s="34" t="s">
        <v>30</v>
      </c>
      <c r="D15" s="11" t="s">
        <v>40</v>
      </c>
      <c r="E15" s="29">
        <v>27</v>
      </c>
      <c r="F15" s="30">
        <v>8100</v>
      </c>
      <c r="G15" s="31">
        <f t="shared" si="0"/>
        <v>218700</v>
      </c>
      <c r="H15" s="7" t="s">
        <v>42</v>
      </c>
      <c r="I15" s="35" t="s">
        <v>43</v>
      </c>
      <c r="J15" s="8" t="s">
        <v>44</v>
      </c>
      <c r="K15" s="26" t="s">
        <v>45</v>
      </c>
      <c r="L15" s="27" t="s">
        <v>46</v>
      </c>
    </row>
    <row r="16" spans="1:12" ht="76.5" customHeight="1" x14ac:dyDescent="0.25">
      <c r="A16" s="5">
        <v>12</v>
      </c>
      <c r="B16" s="34" t="s">
        <v>32</v>
      </c>
      <c r="C16" s="34" t="s">
        <v>31</v>
      </c>
      <c r="D16" s="11" t="s">
        <v>40</v>
      </c>
      <c r="E16" s="29">
        <v>11</v>
      </c>
      <c r="F16" s="30">
        <v>14940</v>
      </c>
      <c r="G16" s="31">
        <f t="shared" si="0"/>
        <v>164340</v>
      </c>
      <c r="H16" s="7" t="s">
        <v>42</v>
      </c>
      <c r="I16" s="35" t="s">
        <v>43</v>
      </c>
      <c r="J16" s="8" t="s">
        <v>44</v>
      </c>
      <c r="K16" s="26" t="s">
        <v>45</v>
      </c>
      <c r="L16" s="27" t="s">
        <v>46</v>
      </c>
    </row>
    <row r="17" spans="1:12" ht="76.5" customHeight="1" x14ac:dyDescent="0.25">
      <c r="A17" s="5">
        <v>13</v>
      </c>
      <c r="B17" s="34" t="s">
        <v>33</v>
      </c>
      <c r="C17" s="34" t="s">
        <v>33</v>
      </c>
      <c r="D17" s="29" t="s">
        <v>17</v>
      </c>
      <c r="E17" s="29">
        <v>50</v>
      </c>
      <c r="F17" s="30">
        <v>2300</v>
      </c>
      <c r="G17" s="31">
        <f t="shared" si="0"/>
        <v>115000</v>
      </c>
      <c r="H17" s="7" t="s">
        <v>42</v>
      </c>
      <c r="I17" s="35" t="s">
        <v>43</v>
      </c>
      <c r="J17" s="8" t="s">
        <v>44</v>
      </c>
      <c r="K17" s="26" t="s">
        <v>45</v>
      </c>
      <c r="L17" s="27" t="s">
        <v>46</v>
      </c>
    </row>
    <row r="18" spans="1:12" ht="76.5" customHeight="1" x14ac:dyDescent="0.25">
      <c r="A18" s="5">
        <v>14</v>
      </c>
      <c r="B18" s="34" t="s">
        <v>34</v>
      </c>
      <c r="C18" s="34" t="s">
        <v>34</v>
      </c>
      <c r="D18" s="29" t="s">
        <v>17</v>
      </c>
      <c r="E18" s="29">
        <v>100</v>
      </c>
      <c r="F18" s="30">
        <v>1294</v>
      </c>
      <c r="G18" s="31">
        <f t="shared" si="0"/>
        <v>129400</v>
      </c>
      <c r="H18" s="7" t="s">
        <v>42</v>
      </c>
      <c r="I18" s="35" t="s">
        <v>43</v>
      </c>
      <c r="J18" s="8" t="s">
        <v>44</v>
      </c>
      <c r="K18" s="26" t="s">
        <v>45</v>
      </c>
      <c r="L18" s="27" t="s">
        <v>46</v>
      </c>
    </row>
    <row r="19" spans="1:12" ht="76.5" customHeight="1" x14ac:dyDescent="0.25">
      <c r="A19" s="5">
        <v>15</v>
      </c>
      <c r="B19" s="34" t="s">
        <v>35</v>
      </c>
      <c r="C19" s="34" t="s">
        <v>35</v>
      </c>
      <c r="D19" s="11" t="s">
        <v>40</v>
      </c>
      <c r="E19" s="29">
        <v>16000</v>
      </c>
      <c r="F19" s="30">
        <v>61</v>
      </c>
      <c r="G19" s="31">
        <f t="shared" si="0"/>
        <v>976000</v>
      </c>
      <c r="H19" s="25" t="s">
        <v>12</v>
      </c>
      <c r="I19" s="35" t="s">
        <v>43</v>
      </c>
      <c r="J19" s="8" t="s">
        <v>44</v>
      </c>
      <c r="K19" s="26" t="s">
        <v>45</v>
      </c>
      <c r="L19" s="27" t="s">
        <v>46</v>
      </c>
    </row>
    <row r="20" spans="1:12" ht="76.5" customHeight="1" x14ac:dyDescent="0.25">
      <c r="A20" s="5">
        <v>16</v>
      </c>
      <c r="B20" s="34" t="s">
        <v>47</v>
      </c>
      <c r="C20" s="34" t="s">
        <v>47</v>
      </c>
      <c r="D20" s="11" t="s">
        <v>41</v>
      </c>
      <c r="E20" s="29">
        <v>200</v>
      </c>
      <c r="F20" s="30">
        <v>1179</v>
      </c>
      <c r="G20" s="31">
        <f t="shared" si="0"/>
        <v>235800</v>
      </c>
      <c r="H20" s="25" t="s">
        <v>12</v>
      </c>
      <c r="I20" s="35" t="s">
        <v>43</v>
      </c>
      <c r="J20" s="8" t="s">
        <v>44</v>
      </c>
      <c r="K20" s="26" t="s">
        <v>15</v>
      </c>
      <c r="L20" s="27" t="s">
        <v>46</v>
      </c>
    </row>
    <row r="21" spans="1:12" ht="76.5" customHeight="1" x14ac:dyDescent="0.25">
      <c r="A21" s="5">
        <v>17</v>
      </c>
      <c r="B21" s="34" t="s">
        <v>48</v>
      </c>
      <c r="C21" s="34" t="s">
        <v>48</v>
      </c>
      <c r="D21" s="29" t="s">
        <v>41</v>
      </c>
      <c r="E21" s="29">
        <v>200</v>
      </c>
      <c r="F21" s="30">
        <v>1058</v>
      </c>
      <c r="G21" s="31">
        <f t="shared" si="0"/>
        <v>211600</v>
      </c>
      <c r="H21" s="25" t="s">
        <v>12</v>
      </c>
      <c r="I21" s="35" t="s">
        <v>43</v>
      </c>
      <c r="J21" s="8" t="s">
        <v>44</v>
      </c>
      <c r="K21" s="26" t="s">
        <v>15</v>
      </c>
      <c r="L21" s="27" t="s">
        <v>46</v>
      </c>
    </row>
    <row r="22" spans="1:12" ht="76.5" customHeight="1" x14ac:dyDescent="0.25">
      <c r="A22" s="5">
        <v>18</v>
      </c>
      <c r="B22" s="34" t="s">
        <v>49</v>
      </c>
      <c r="C22" s="34" t="s">
        <v>49</v>
      </c>
      <c r="D22" s="29" t="s">
        <v>41</v>
      </c>
      <c r="E22" s="29">
        <v>200</v>
      </c>
      <c r="F22" s="30">
        <v>954</v>
      </c>
      <c r="G22" s="31">
        <f t="shared" si="0"/>
        <v>190800</v>
      </c>
      <c r="H22" s="25" t="s">
        <v>12</v>
      </c>
      <c r="I22" s="35" t="s">
        <v>43</v>
      </c>
      <c r="J22" s="8" t="s">
        <v>44</v>
      </c>
      <c r="K22" s="26" t="s">
        <v>15</v>
      </c>
      <c r="L22" s="27" t="s">
        <v>46</v>
      </c>
    </row>
    <row r="23" spans="1:12" ht="23.25" customHeight="1" x14ac:dyDescent="0.25">
      <c r="A23" s="5" t="s">
        <v>14</v>
      </c>
      <c r="B23" s="10" t="s">
        <v>36</v>
      </c>
      <c r="C23" s="10"/>
      <c r="D23" s="11"/>
      <c r="E23" s="11"/>
      <c r="F23" s="12"/>
      <c r="G23" s="28">
        <v>5769540</v>
      </c>
      <c r="H23" s="7"/>
      <c r="I23" s="6"/>
      <c r="J23" s="8"/>
      <c r="K23" s="6"/>
      <c r="L23" s="9"/>
    </row>
    <row r="24" spans="1:12" ht="100.9" customHeight="1" x14ac:dyDescent="0.25">
      <c r="A24" s="5"/>
      <c r="B24" s="43" t="s">
        <v>37</v>
      </c>
      <c r="C24" s="44"/>
      <c r="D24" s="44"/>
      <c r="E24" s="44"/>
      <c r="F24" s="44"/>
      <c r="G24" s="44"/>
      <c r="H24" s="44"/>
      <c r="I24" s="44"/>
      <c r="J24" s="44"/>
      <c r="K24" s="45"/>
      <c r="L24" s="13"/>
    </row>
    <row r="25" spans="1:12" x14ac:dyDescent="0.25">
      <c r="A25" s="14"/>
      <c r="B25" s="14"/>
      <c r="C25" s="14"/>
      <c r="D25" s="14"/>
      <c r="E25" s="14"/>
      <c r="F25" s="14"/>
      <c r="G25" s="14"/>
      <c r="H25" s="14"/>
      <c r="I25" s="14"/>
      <c r="J25" s="14"/>
    </row>
    <row r="26" spans="1:12" ht="15.75" x14ac:dyDescent="0.25">
      <c r="C26" s="17" t="s">
        <v>38</v>
      </c>
      <c r="D26" s="17" t="s">
        <v>13</v>
      </c>
      <c r="E26" s="14"/>
      <c r="F26" s="14"/>
      <c r="G26" s="14"/>
      <c r="H26" s="14"/>
      <c r="I26" s="14"/>
      <c r="J26" s="14"/>
    </row>
    <row r="27" spans="1:12" ht="20.25" x14ac:dyDescent="0.3">
      <c r="A27" s="4"/>
      <c r="B27" s="15"/>
      <c r="C27" s="15"/>
      <c r="D27" s="4"/>
      <c r="E27" s="4"/>
      <c r="F27" s="4"/>
      <c r="G27" s="4"/>
      <c r="H27" s="4"/>
      <c r="I27" s="4"/>
      <c r="J27" s="4"/>
    </row>
    <row r="28" spans="1:12" ht="18" x14ac:dyDescent="0.25">
      <c r="A28" s="16"/>
      <c r="C28" s="17" t="s">
        <v>39</v>
      </c>
      <c r="D28" s="18" t="s">
        <v>18</v>
      </c>
      <c r="E28" s="4"/>
      <c r="F28" s="4"/>
      <c r="G28" s="4"/>
      <c r="H28" s="4"/>
      <c r="I28" s="4"/>
    </row>
  </sheetData>
  <mergeCells count="4">
    <mergeCell ref="B1:C1"/>
    <mergeCell ref="H1:K1"/>
    <mergeCell ref="B2:I2"/>
    <mergeCell ref="B24:K2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2022-04-12T09:35:51Z</dcterms:modified>
</cp:coreProperties>
</file>