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G10" i="1" l="1"/>
  <c r="G9" i="1"/>
  <c r="G8" i="1"/>
  <c r="G7" i="1"/>
  <c r="G6" i="1"/>
  <c r="G5" i="1"/>
  <c r="G11" i="1" s="1"/>
</calcChain>
</file>

<file path=xl/sharedStrings.xml><?xml version="1.0" encoding="utf-8"?>
<sst xmlns="http://schemas.openxmlformats.org/spreadsheetml/2006/main" count="68" uniqueCount="34">
  <si>
    <t>Лот№</t>
  </si>
  <si>
    <t>Международное непатентованное название/халықаралық патенттелмеген атауы</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</si>
  <si>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</si>
  <si>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</si>
  <si>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</si>
  <si>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</si>
  <si>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</si>
  <si>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</si>
  <si>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</si>
  <si>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</si>
  <si>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</si>
  <si>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банка</t>
  </si>
  <si>
    <t>Калиева К.С.</t>
  </si>
  <si>
    <t>Швецова Т.В.</t>
  </si>
  <si>
    <t>флакон</t>
  </si>
  <si>
    <r>
      <t xml:space="preserve">Тапсырыс беруші мен Ұйымдастырушының атауы және мекен-жайы: </t>
    </r>
    <r>
      <rPr>
        <sz val="12"/>
        <rFont val="Times New Roman"/>
        <family val="1"/>
        <charset val="204"/>
      </rPr>
      <t>ҚОӘДСБ "Рудный қалалық емханасы" КМК, Қостанай облысы, Рудный қаласы, Қазанның 50 жылдық көшесі 102а баға ұсыныстарын сұрату тәсілімен мынадай медициналық бұйымдарды сатып алу туралы:</t>
    </r>
  </si>
  <si>
    <t>Техникалық сипаттама/Техническое описание</t>
  </si>
  <si>
    <t>Рудный қаласы, Қазанның 50 жылдық көшесі 102а Тапсырыс берушінің қоймасы</t>
  </si>
  <si>
    <t>ҚОӘДСБ "Рудный қалалық емханасы" КМК,  2 қабат                                                       (кабинет 212 Б)(қолма-қол)</t>
  </si>
  <si>
    <t>Тапсырыс берушінің өтінімі бойынша 2022 жыл ішінде 15 күнтізбелік күн</t>
  </si>
  <si>
    <t>орам</t>
  </si>
  <si>
    <t xml:space="preserve">Пентоксифиллин, инъекцияға арналған ерітінді 2% 5 мл № 5 </t>
  </si>
  <si>
    <t>№ 10 көктамыр ішіне енгізуге арналған цитофлавин ерітіндісі</t>
  </si>
  <si>
    <t>Барлығы:</t>
  </si>
  <si>
    <t>Убистезин форте шырышты қабық асты инъекцияға арналған ерітінді 4% 1,7 мг №50 (сақтау мерзімі кемінде бір жыл)</t>
  </si>
  <si>
    <t>Тропикамид көз тамшылары, 5 мг/мл, 5 мл №2</t>
  </si>
  <si>
    <t>Инокаин көз тамшылары 0,4% 5 мл №1</t>
  </si>
  <si>
    <t>Цирелакс 1% 5 мл №1 Көз тамшылары</t>
  </si>
  <si>
    <t>"Әлеуетті өнім беруші баға ұсыныстарын ұсынудың соңғы мерзімі өткенге дейін мөрленген түрде бір ғана баға ұсынысын ұсынады. 
Конверт Денсаулық сақтау саласындағы уәкілетті орган бекіткен нысан бойынша Тапсырыс беруші немесе сатып алуды ұйымдастырушы белгілеген мерзімдерде лицензиялау немесе рұқсат беру рәсімі арқылы рұқсат беру органдары жүзеге асыратын қызметті немесе әрекеттерді (операцияларды) жүзеге асыруға жеке немесе заңды тұлғаның құқықтарын растайтын рұқсатты, сондай-ақ ұсынылатын тауарлардың осы Қағидалардың 4-тарауында белгіленген талаптарға сәйкестігін растайтын құжаттарды, сондай-ақ фармацевтикалық көрсетілетін қызметтердің сипаттамасы мен көлемін қамтиды.
     Әлеуетті өнім берушінің баға ұсынысын беруі сұрау салудың және сатып алудың үлгі шартының немесе денсаулық сақтау саласындағы уәкілетті орган бекіткен нысан бойынша фармацевтикалық қызметтер көрсетуге арналған шарттың талаптарын сақтай отырып, оның тауарды беруді жүзеге асыруға немесе фармацевтикалық қызметтер көрсетуге келісімін білдіру нысаны болып табылады.
Сіз ұсынатын баға жеткізілетін тауарлардың түпкілікті бағасын құрайтын барлық нақты шығындарыңызды қамтуы керек 
Барлық туындаған сұрақтар бойынша Рудный қаласы, Қазанның 50 жылдық көшесі, 102 А, № 212 б кабинетке телефон арқылы хабарласа аласыз 8 (71431) -7-29-57</t>
  </si>
  <si>
    <t>Бас дәрігер</t>
  </si>
  <si>
    <t>Мейіргер</t>
  </si>
  <si>
    <t>04.03.2022 ж. сағат 09:00 дейін</t>
  </si>
  <si>
    <t xml:space="preserve">04.03.2022 ж. сағат 11-00 </t>
  </si>
  <si>
    <t>2022 жылғы 25 ақпандағы № 7 Баға ұсыныстарын сұрату тәсілімен дәрілік заттарды және медициналық мақсаттағы бұйымдарды сатып алу туралы хабарландыру.</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</si>
</sst>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9"/>
      <name val="Times New Roman"/>
      <family val="1"/>
      <charset val="204"/>
    </font>
    <font>
      <sz val="9"/>
      <color theme="1"/>
      <name val="Times New Roman"/>
      <family val="1"/>
      <charset val="204"/>
    </font>
    <font>
      <sz val="10"/>
      <color theme="1"/>
      <name val="Times New Roman"/>
      <family val="1"/>
      <charset val="204"/>
    </font>
    <font>
      <sz val="11"/>
      <color theme="1"/>
      <name val="Times New Roman"/>
      <family val="1"/>
      <charset val="204"/>
    </font>
    <font>
      <sz val="1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1"/>
      <color theme="1"/>
      <name val="Times New Roman"/>
      <family val="1"/>
      <charset val="204"/>
    </font>
    <font>
      <sz val="9"/>
      <color rgb="FF000000"/>
      <name val="Times New Roman"/>
      <family val="1"/>
      <charset val="204"/>
    </font>
    <font>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top" wrapText="1"/>
    </xf>
    <xf numFmtId="0" fontId="11" fillId="2" borderId="1" xfId="0" applyFont="1" applyFill="1" applyBorder="1" applyAlignment="1">
      <alignment horizontal="center" vertical="center" wrapText="1"/>
    </xf>
    <xf numFmtId="4" fontId="8" fillId="0" borderId="3"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0" fontId="0" fillId="0" borderId="1" xfId="0" applyBorder="1"/>
    <xf numFmtId="0" fontId="14" fillId="0" borderId="0" xfId="0" applyFont="1" applyAlignment="1">
      <alignment wrapText="1"/>
    </xf>
    <xf numFmtId="0" fontId="16" fillId="0" borderId="0" xfId="0" applyFont="1" applyAlignment="1"/>
    <xf numFmtId="0" fontId="15" fillId="0" borderId="0" xfId="0" applyFont="1" applyAlignment="1"/>
    <xf numFmtId="0" fontId="17" fillId="0" borderId="0" xfId="0" applyFont="1" applyAlignment="1">
      <alignment wrapText="1"/>
    </xf>
    <xf numFmtId="0" fontId="17" fillId="0" borderId="0" xfId="0" applyFont="1" applyAlignment="1"/>
    <xf numFmtId="2" fontId="18" fillId="0" borderId="1" xfId="0" applyNumberFormat="1" applyFont="1" applyBorder="1"/>
    <xf numFmtId="0" fontId="13"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 fillId="0" borderId="0" xfId="0" applyFont="1" applyBorder="1" applyAlignment="1">
      <alignment horizontal="left" wrapText="1"/>
    </xf>
    <xf numFmtId="0" fontId="0" fillId="0" borderId="0" xfId="0" applyAlignment="1">
      <alignment horizontal="left"/>
    </xf>
    <xf numFmtId="0" fontId="3" fillId="0" borderId="0" xfId="0" applyFont="1" applyAlignment="1"/>
    <xf numFmtId="0" fontId="0" fillId="0" borderId="0" xfId="0" applyAlignment="1"/>
    <xf numFmtId="0" fontId="6"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14" fillId="0" borderId="2" xfId="0" applyFont="1" applyBorder="1" applyAlignment="1">
      <alignment horizontal="left" vertical="top"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tabSelected="1" zoomScale="78" zoomScaleNormal="78" workbookViewId="0">
      <selection activeCell="O12" sqref="O12"/>
    </sheetView>
  </sheetViews>
  <sheetFormatPr defaultRowHeight="15" x14ac:dyDescent="0.25"/>
  <cols>
    <col min="1" max="1" width="7.140625" customWidth="1"/>
    <col min="2" max="2" width="19.5703125" customWidth="1"/>
    <col min="3" max="3" width="23.7109375" customWidth="1"/>
    <col min="4" max="4" width="15.42578125" customWidth="1"/>
    <col min="5" max="5" width="11.5703125" customWidth="1"/>
    <col min="6" max="6" width="12.28515625" customWidth="1"/>
    <col min="7" max="7" width="14.7109375" customWidth="1"/>
    <col min="8" max="8" width="13.140625" customWidth="1"/>
    <col min="9" max="9" width="15.5703125" customWidth="1"/>
    <col min="10" max="10" width="20" customWidth="1"/>
    <col min="11" max="11" width="18" customWidth="1"/>
    <col min="12" max="12" width="19.28515625" customWidth="1"/>
  </cols>
  <sheetData>
    <row r="1" spans="1:12" ht="121.15" customHeight="1" x14ac:dyDescent="0.25">
      <c r="A1" s="1"/>
      <c r="B1" s="28" t="s">
        <v>33</v>
      </c>
      <c r="C1" s="29"/>
      <c r="D1" s="2"/>
      <c r="E1" s="2"/>
      <c r="F1" s="2"/>
      <c r="G1" s="2"/>
      <c r="H1" s="30"/>
      <c r="I1" s="31"/>
      <c r="J1" s="31"/>
      <c r="K1" s="31"/>
    </row>
    <row r="2" spans="1:12" ht="46.15" customHeight="1" x14ac:dyDescent="0.25">
      <c r="A2" s="3"/>
      <c r="B2" s="32" t="s">
        <v>15</v>
      </c>
      <c r="C2" s="33"/>
      <c r="D2" s="33"/>
      <c r="E2" s="33"/>
      <c r="F2" s="33"/>
      <c r="G2" s="33"/>
      <c r="H2" s="34"/>
      <c r="I2" s="34"/>
      <c r="J2" s="4"/>
      <c r="K2" s="4"/>
    </row>
    <row r="3" spans="1:12" ht="18.75" customHeight="1" x14ac:dyDescent="0.25">
      <c r="A3" s="4"/>
      <c r="B3" s="4"/>
      <c r="C3" s="4"/>
      <c r="D3" s="4"/>
      <c r="E3" s="4"/>
      <c r="F3" s="4"/>
      <c r="G3" s="4"/>
      <c r="H3" s="4"/>
      <c r="I3" s="4"/>
      <c r="J3" s="4"/>
      <c r="K3" s="4"/>
    </row>
    <row r="4" spans="1:12" ht="109.9" customHeight="1" x14ac:dyDescent="0.25">
      <c r="A4" s="5" t="s">
        <v>0</v>
      </c>
      <c r="B4" s="5" t="s">
        <v>1</v>
      </c>
      <c r="C4" s="6" t="s">
        <v>16</v>
      </c>
      <c r="D4" s="6" t="s">
        <v>2</v>
      </c>
      <c r="E4" s="6" t="s">
        <v>3</v>
      </c>
      <c r="F4" s="6" t="s">
        <v>4</v>
      </c>
      <c r="G4" s="7" t="s">
        <v>5</v>
      </c>
      <c r="H4" s="8" t="s">
        <v>6</v>
      </c>
      <c r="I4" s="9" t="s">
        <v>7</v>
      </c>
      <c r="J4" s="9" t="s">
        <v>8</v>
      </c>
      <c r="K4" s="8" t="s">
        <v>9</v>
      </c>
      <c r="L4" s="10" t="s">
        <v>10</v>
      </c>
    </row>
    <row r="5" spans="1:12" ht="103.15" customHeight="1" x14ac:dyDescent="0.25">
      <c r="A5" s="5">
        <v>1</v>
      </c>
      <c r="B5" s="25" t="s">
        <v>21</v>
      </c>
      <c r="C5" s="25" t="s">
        <v>21</v>
      </c>
      <c r="D5" s="11" t="s">
        <v>20</v>
      </c>
      <c r="E5" s="16">
        <v>1000</v>
      </c>
      <c r="F5" s="17">
        <v>335.41</v>
      </c>
      <c r="G5" s="17">
        <f>E5*F5</f>
        <v>335410</v>
      </c>
      <c r="H5" s="12" t="s">
        <v>17</v>
      </c>
      <c r="I5" s="26" t="s">
        <v>19</v>
      </c>
      <c r="J5" s="11" t="s">
        <v>18</v>
      </c>
      <c r="K5" s="11" t="s">
        <v>31</v>
      </c>
      <c r="L5" s="14" t="s">
        <v>32</v>
      </c>
    </row>
    <row r="6" spans="1:12" ht="103.15" customHeight="1" x14ac:dyDescent="0.25">
      <c r="A6" s="5">
        <v>2</v>
      </c>
      <c r="B6" s="25" t="s">
        <v>22</v>
      </c>
      <c r="C6" s="25" t="s">
        <v>22</v>
      </c>
      <c r="D6" s="11" t="s">
        <v>20</v>
      </c>
      <c r="E6" s="16">
        <v>200</v>
      </c>
      <c r="F6" s="17">
        <v>10386.209999999999</v>
      </c>
      <c r="G6" s="17">
        <f t="shared" ref="G6:G10" si="0">E6*F6</f>
        <v>2077241.9999999998</v>
      </c>
      <c r="H6" s="12" t="s">
        <v>17</v>
      </c>
      <c r="I6" s="26" t="s">
        <v>19</v>
      </c>
      <c r="J6" s="11" t="s">
        <v>18</v>
      </c>
      <c r="K6" s="11" t="s">
        <v>31</v>
      </c>
      <c r="L6" s="14" t="s">
        <v>32</v>
      </c>
    </row>
    <row r="7" spans="1:12" ht="100.15" customHeight="1" x14ac:dyDescent="0.25">
      <c r="A7" s="5">
        <v>3</v>
      </c>
      <c r="B7" s="25" t="s">
        <v>24</v>
      </c>
      <c r="C7" s="25" t="s">
        <v>24</v>
      </c>
      <c r="D7" s="11" t="s">
        <v>11</v>
      </c>
      <c r="E7" s="16">
        <v>25</v>
      </c>
      <c r="F7" s="17">
        <v>10299.32</v>
      </c>
      <c r="G7" s="17">
        <f t="shared" si="0"/>
        <v>257483</v>
      </c>
      <c r="H7" s="12" t="s">
        <v>17</v>
      </c>
      <c r="I7" s="26" t="s">
        <v>19</v>
      </c>
      <c r="J7" s="11" t="s">
        <v>18</v>
      </c>
      <c r="K7" s="11" t="s">
        <v>31</v>
      </c>
      <c r="L7" s="14" t="s">
        <v>32</v>
      </c>
    </row>
    <row r="8" spans="1:12" ht="108" customHeight="1" x14ac:dyDescent="0.25">
      <c r="A8" s="5">
        <v>4</v>
      </c>
      <c r="B8" s="25" t="s">
        <v>25</v>
      </c>
      <c r="C8" s="25" t="s">
        <v>25</v>
      </c>
      <c r="D8" s="11" t="s">
        <v>14</v>
      </c>
      <c r="E8" s="16">
        <v>30</v>
      </c>
      <c r="F8" s="17">
        <v>686.5</v>
      </c>
      <c r="G8" s="17">
        <f t="shared" si="0"/>
        <v>20595</v>
      </c>
      <c r="H8" s="12" t="s">
        <v>17</v>
      </c>
      <c r="I8" s="26" t="s">
        <v>19</v>
      </c>
      <c r="J8" s="11" t="s">
        <v>18</v>
      </c>
      <c r="K8" s="11" t="s">
        <v>31</v>
      </c>
      <c r="L8" s="14" t="s">
        <v>32</v>
      </c>
    </row>
    <row r="9" spans="1:12" ht="102.6" customHeight="1" x14ac:dyDescent="0.25">
      <c r="A9" s="5">
        <v>5</v>
      </c>
      <c r="B9" s="25" t="s">
        <v>26</v>
      </c>
      <c r="C9" s="25" t="s">
        <v>26</v>
      </c>
      <c r="D9" s="11" t="s">
        <v>14</v>
      </c>
      <c r="E9" s="16">
        <v>15</v>
      </c>
      <c r="F9" s="17">
        <v>1268.8699999999999</v>
      </c>
      <c r="G9" s="17">
        <f t="shared" si="0"/>
        <v>19033.05</v>
      </c>
      <c r="H9" s="12" t="s">
        <v>17</v>
      </c>
      <c r="I9" s="26" t="s">
        <v>19</v>
      </c>
      <c r="J9" s="11" t="s">
        <v>18</v>
      </c>
      <c r="K9" s="11" t="s">
        <v>31</v>
      </c>
      <c r="L9" s="14" t="s">
        <v>32</v>
      </c>
    </row>
    <row r="10" spans="1:12" ht="105.6" customHeight="1" x14ac:dyDescent="0.25">
      <c r="A10" s="5">
        <v>6</v>
      </c>
      <c r="B10" s="27" t="s">
        <v>27</v>
      </c>
      <c r="C10" s="27" t="s">
        <v>27</v>
      </c>
      <c r="D10" s="11" t="s">
        <v>14</v>
      </c>
      <c r="E10" s="16">
        <v>30</v>
      </c>
      <c r="F10" s="17">
        <v>2117.31</v>
      </c>
      <c r="G10" s="17">
        <f t="shared" si="0"/>
        <v>63519.299999999996</v>
      </c>
      <c r="H10" s="12" t="s">
        <v>17</v>
      </c>
      <c r="I10" s="26" t="s">
        <v>19</v>
      </c>
      <c r="J10" s="11" t="s">
        <v>18</v>
      </c>
      <c r="K10" s="11" t="s">
        <v>31</v>
      </c>
      <c r="L10" s="14" t="s">
        <v>32</v>
      </c>
    </row>
    <row r="11" spans="1:12" ht="36.75" customHeight="1" x14ac:dyDescent="0.25">
      <c r="A11" s="5">
        <v>14</v>
      </c>
      <c r="B11" s="15" t="s">
        <v>23</v>
      </c>
      <c r="C11" s="15"/>
      <c r="D11" s="16"/>
      <c r="E11" s="16"/>
      <c r="F11" s="17"/>
      <c r="G11" s="24">
        <f>SUM(G5:G10)</f>
        <v>2773282.3499999996</v>
      </c>
      <c r="H11" s="12"/>
      <c r="I11" s="11"/>
      <c r="J11" s="13"/>
      <c r="K11" s="11"/>
      <c r="L11" s="14"/>
    </row>
    <row r="12" spans="1:12" ht="136.9" customHeight="1" x14ac:dyDescent="0.25">
      <c r="A12" s="5">
        <v>15</v>
      </c>
      <c r="B12" s="35" t="s">
        <v>28</v>
      </c>
      <c r="C12" s="36"/>
      <c r="D12" s="36"/>
      <c r="E12" s="36"/>
      <c r="F12" s="36"/>
      <c r="G12" s="36"/>
      <c r="H12" s="36"/>
      <c r="I12" s="36"/>
      <c r="J12" s="36"/>
      <c r="K12" s="37"/>
      <c r="L12" s="18"/>
    </row>
    <row r="13" spans="1:12" x14ac:dyDescent="0.25">
      <c r="A13" s="19"/>
      <c r="B13" s="19"/>
      <c r="C13" s="19"/>
      <c r="D13" s="19"/>
      <c r="E13" s="19"/>
      <c r="F13" s="19"/>
      <c r="G13" s="19"/>
      <c r="H13" s="19"/>
      <c r="I13" s="19"/>
      <c r="J13" s="19"/>
    </row>
    <row r="14" spans="1:12" ht="15.75" x14ac:dyDescent="0.25">
      <c r="C14" s="22" t="s">
        <v>29</v>
      </c>
      <c r="D14" s="22" t="s">
        <v>12</v>
      </c>
      <c r="E14" s="19"/>
      <c r="F14" s="19"/>
      <c r="G14" s="19"/>
      <c r="H14" s="19"/>
      <c r="I14" s="19"/>
      <c r="J14" s="19"/>
    </row>
    <row r="15" spans="1:12" ht="20.25" x14ac:dyDescent="0.3">
      <c r="A15" s="4"/>
      <c r="B15" s="20"/>
      <c r="C15" s="20"/>
      <c r="D15" s="4"/>
      <c r="E15" s="4"/>
      <c r="F15" s="4"/>
      <c r="G15" s="4"/>
      <c r="H15" s="4"/>
      <c r="I15" s="4"/>
      <c r="J15" s="4"/>
    </row>
    <row r="16" spans="1:12" ht="18" x14ac:dyDescent="0.25">
      <c r="A16" s="21"/>
      <c r="C16" s="22" t="s">
        <v>30</v>
      </c>
      <c r="D16" s="23" t="s">
        <v>13</v>
      </c>
      <c r="E16" s="4"/>
      <c r="F16" s="4"/>
      <c r="G16" s="4"/>
      <c r="H16" s="4"/>
      <c r="I16" s="4"/>
    </row>
  </sheetData>
  <mergeCells count="4">
    <mergeCell ref="B1:C1"/>
    <mergeCell ref="H1:K1"/>
    <mergeCell ref="B2:I2"/>
    <mergeCell ref="B12:K1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2022-02-25T03:40:23Z</dcterms:modified>
</cp:coreProperties>
</file>