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10" i="1" l="1"/>
  <c r="G9" i="1"/>
  <c r="G8" i="1"/>
  <c r="G7" i="1"/>
  <c r="G6" i="1"/>
  <c r="G5" i="1"/>
  <c r="G11" i="1" s="1"/>
</calcChain>
</file>

<file path=xl/sharedStrings.xml><?xml version="1.0" encoding="utf-8"?>
<sst xmlns="http://schemas.openxmlformats.org/spreadsheetml/2006/main" count="68" uniqueCount="34">
  <si>
    <t>Лот№</t>
  </si>
  <si>
    <t>Международное непатентованное название/халықаралық патенттелмеген атауы</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</si>
  <si>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</si>
  <si>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</si>
  <si>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</si>
  <si>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</si>
  <si>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</si>
  <si>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</si>
  <si>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</si>
  <si>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</si>
  <si>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</si>
  <si>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банка</t>
  </si>
  <si>
    <t>Калиева К.С.</t>
  </si>
  <si>
    <t>Швецова Т.В.</t>
  </si>
  <si>
    <t>флакон</t>
  </si>
  <si>
    <t>2022 жылғы 17 ақпандағы № 6 Баға ұсыныстарын сұрату тәсілімен дәрілік заттарды және медициналық мақсаттағы бұйымдарды сатып алу туралы хабарландыру.</t>
  </si>
  <si>
    <r>
      <t xml:space="preserve">Тапсырыс беруші мен Ұйымдастырушының атауы және мекен-жайы: </t>
    </r>
    <r>
      <rPr>
        <sz val="12"/>
        <rFont val="Times New Roman"/>
        <family val="1"/>
        <charset val="204"/>
      </rPr>
      <t>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r>
  </si>
  <si>
    <t>Техникалық сипаттама/Техническое описание</t>
  </si>
  <si>
    <t>Рудный қаласы, Қазанның 50 жылдық көшесі 102а Тапсырыс берушінің қоймасы</t>
  </si>
  <si>
    <t>ҚОӘДСБ "Рудный қалалық емханасы" КМК,  2 қабат                                                       (кабинет 212 Б)(қолма-қол)</t>
  </si>
  <si>
    <t>Тапсырыс берушінің өтінімі бойынша 2022 жыл ішінде 15 күнтізбелік күн</t>
  </si>
  <si>
    <t>23.02.2022 ж. сағат 09:00 дейін</t>
  </si>
  <si>
    <t xml:space="preserve">23.02.2022 ж. сағат 11-00 </t>
  </si>
  <si>
    <t>орам</t>
  </si>
  <si>
    <t xml:space="preserve">Пентоксифиллин, инъекцияға арналған ерітінді 2% 5 мл № 5 </t>
  </si>
  <si>
    <t>№ 10 көктамыр ішіне енгізуге арналған цитофлавин ерітіндісі</t>
  </si>
  <si>
    <t>Барлығы:</t>
  </si>
  <si>
    <t>Убистезин форте шырышты қабық асты инъекцияға арналған ерітінді 4% 1,7 мг №50 (сақтау мерзімі кемінде бір жыл)</t>
  </si>
  <si>
    <t>Тропикамид көз тамшылары, 5 мг/мл, 5 мл №2</t>
  </si>
  <si>
    <t>Инокаин көз тамшылары 0,4% 5 мл №1</t>
  </si>
  <si>
    <t>Цирелакс 1% 5 мл №1 Көз тамшылары</t>
  </si>
  <si>
    <t>"Әлеуетті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t>
  </si>
  <si>
    <t>Бас дәрігер</t>
  </si>
  <si>
    <t>Мейіргер</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</si>
</sst>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9"/>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1"/>
      <color theme="1"/>
      <name val="Times New Roman"/>
      <family val="1"/>
      <charset val="204"/>
    </font>
    <font>
      <sz val="9"/>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top" wrapText="1"/>
    </xf>
    <xf numFmtId="0" fontId="11" fillId="2" borderId="1"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0" fillId="0" borderId="1" xfId="0" applyBorder="1"/>
    <xf numFmtId="0" fontId="14" fillId="0" borderId="0" xfId="0" applyFont="1" applyAlignment="1">
      <alignment wrapText="1"/>
    </xf>
    <xf numFmtId="0" fontId="16" fillId="0" borderId="0" xfId="0" applyFont="1" applyAlignment="1"/>
    <xf numFmtId="0" fontId="15" fillId="0" borderId="0" xfId="0" applyFont="1" applyAlignment="1"/>
    <xf numFmtId="0" fontId="17" fillId="0" borderId="0" xfId="0" applyFont="1" applyAlignment="1">
      <alignment wrapText="1"/>
    </xf>
    <xf numFmtId="0" fontId="17" fillId="0" borderId="0" xfId="0" applyFont="1" applyAlignment="1"/>
    <xf numFmtId="2" fontId="18" fillId="0" borderId="1" xfId="0" applyNumberFormat="1" applyFont="1" applyBorder="1"/>
    <xf numFmtId="0" fontId="13" fillId="0" borderId="1" xfId="0" applyFont="1" applyBorder="1" applyAlignment="1">
      <alignment horizontal="center" vertical="center" wrapText="1"/>
    </xf>
    <xf numFmtId="0" fontId="20" fillId="0" borderId="0" xfId="0" applyFont="1" applyAlignment="1">
      <alignment horizontal="center" vertical="center" wrapText="1"/>
    </xf>
    <xf numFmtId="0" fontId="2" fillId="0" borderId="0" xfId="0" applyFont="1" applyBorder="1" applyAlignment="1">
      <alignment horizontal="left" wrapText="1"/>
    </xf>
    <xf numFmtId="0" fontId="0" fillId="0" borderId="0" xfId="0" applyAlignment="1">
      <alignment horizontal="left"/>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9"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abSelected="1" topLeftCell="A11" zoomScale="78" zoomScaleNormal="78" workbookViewId="0">
      <selection activeCell="J5" sqref="I5:J10"/>
    </sheetView>
  </sheetViews>
  <sheetFormatPr defaultRowHeight="15" x14ac:dyDescent="0.25"/>
  <cols>
    <col min="1" max="1" width="7.140625" customWidth="1"/>
    <col min="2" max="2" width="19.5703125" customWidth="1"/>
    <col min="3" max="3" width="23.7109375" customWidth="1"/>
    <col min="4" max="4" width="15.42578125" customWidth="1"/>
    <col min="5" max="5" width="11.5703125" customWidth="1"/>
    <col min="6" max="6" width="12.28515625" customWidth="1"/>
    <col min="7" max="7" width="14.7109375" customWidth="1"/>
    <col min="8" max="8" width="13" customWidth="1"/>
    <col min="9" max="9" width="12.42578125" customWidth="1"/>
    <col min="10" max="10" width="11.5703125" customWidth="1"/>
    <col min="11" max="11" width="12.28515625" customWidth="1"/>
    <col min="12" max="12" width="19.28515625" customWidth="1"/>
  </cols>
  <sheetData>
    <row r="1" spans="1:12" ht="121.15" customHeight="1" x14ac:dyDescent="0.25">
      <c r="A1" s="1"/>
      <c r="B1" s="27" t="s">
        <v>15</v>
      </c>
      <c r="C1" s="28"/>
      <c r="D1" s="2"/>
      <c r="E1" s="2"/>
      <c r="F1" s="2"/>
      <c r="G1" s="2"/>
      <c r="H1" s="29"/>
      <c r="I1" s="30"/>
      <c r="J1" s="30"/>
      <c r="K1" s="30"/>
    </row>
    <row r="2" spans="1:12" ht="46.15" customHeight="1" x14ac:dyDescent="0.25">
      <c r="A2" s="3"/>
      <c r="B2" s="31" t="s">
        <v>16</v>
      </c>
      <c r="C2" s="32"/>
      <c r="D2" s="32"/>
      <c r="E2" s="32"/>
      <c r="F2" s="32"/>
      <c r="G2" s="32"/>
      <c r="H2" s="33"/>
      <c r="I2" s="33"/>
      <c r="J2" s="4"/>
      <c r="K2" s="4"/>
    </row>
    <row r="3" spans="1:12" ht="18.75" customHeight="1" x14ac:dyDescent="0.25">
      <c r="A3" s="4"/>
      <c r="B3" s="4"/>
      <c r="C3" s="4"/>
      <c r="D3" s="4"/>
      <c r="E3" s="4"/>
      <c r="F3" s="4"/>
      <c r="G3" s="4"/>
      <c r="H3" s="4"/>
      <c r="I3" s="4"/>
      <c r="J3" s="4"/>
      <c r="K3" s="4"/>
    </row>
    <row r="4" spans="1:12" ht="109.9" customHeight="1" x14ac:dyDescent="0.25">
      <c r="A4" s="5" t="s">
        <v>0</v>
      </c>
      <c r="B4" s="5" t="s">
        <v>1</v>
      </c>
      <c r="C4" s="6" t="s">
        <v>17</v>
      </c>
      <c r="D4" s="6" t="s">
        <v>2</v>
      </c>
      <c r="E4" s="6" t="s">
        <v>3</v>
      </c>
      <c r="F4" s="6" t="s">
        <v>4</v>
      </c>
      <c r="G4" s="7" t="s">
        <v>5</v>
      </c>
      <c r="H4" s="8" t="s">
        <v>6</v>
      </c>
      <c r="I4" s="9" t="s">
        <v>7</v>
      </c>
      <c r="J4" s="9" t="s">
        <v>8</v>
      </c>
      <c r="K4" s="8" t="s">
        <v>9</v>
      </c>
      <c r="L4" s="10" t="s">
        <v>10</v>
      </c>
    </row>
    <row r="5" spans="1:12" ht="103.15" customHeight="1" x14ac:dyDescent="0.25">
      <c r="A5" s="5">
        <v>1</v>
      </c>
      <c r="B5" s="25" t="s">
        <v>24</v>
      </c>
      <c r="C5" s="25" t="s">
        <v>24</v>
      </c>
      <c r="D5" s="11" t="s">
        <v>23</v>
      </c>
      <c r="E5" s="16">
        <v>1000</v>
      </c>
      <c r="F5" s="17">
        <v>335.41</v>
      </c>
      <c r="G5" s="17">
        <f>E5*F5</f>
        <v>335410</v>
      </c>
      <c r="H5" s="12" t="s">
        <v>18</v>
      </c>
      <c r="I5" s="37" t="s">
        <v>20</v>
      </c>
      <c r="J5" s="11" t="s">
        <v>19</v>
      </c>
      <c r="K5" s="11" t="s">
        <v>21</v>
      </c>
      <c r="L5" s="14" t="s">
        <v>22</v>
      </c>
    </row>
    <row r="6" spans="1:12" ht="103.15" customHeight="1" x14ac:dyDescent="0.25">
      <c r="A6" s="5">
        <v>2</v>
      </c>
      <c r="B6" s="25" t="s">
        <v>25</v>
      </c>
      <c r="C6" s="25" t="s">
        <v>25</v>
      </c>
      <c r="D6" s="11" t="s">
        <v>23</v>
      </c>
      <c r="E6" s="16">
        <v>200</v>
      </c>
      <c r="F6" s="17">
        <v>10386.209999999999</v>
      </c>
      <c r="G6" s="17">
        <f t="shared" ref="G6:G10" si="0">E6*F6</f>
        <v>2077241.9999999998</v>
      </c>
      <c r="H6" s="12" t="s">
        <v>18</v>
      </c>
      <c r="I6" s="37" t="s">
        <v>20</v>
      </c>
      <c r="J6" s="11" t="s">
        <v>19</v>
      </c>
      <c r="K6" s="11" t="s">
        <v>21</v>
      </c>
      <c r="L6" s="14" t="s">
        <v>22</v>
      </c>
    </row>
    <row r="7" spans="1:12" ht="100.15" customHeight="1" x14ac:dyDescent="0.25">
      <c r="A7" s="5">
        <v>3</v>
      </c>
      <c r="B7" s="25" t="s">
        <v>27</v>
      </c>
      <c r="C7" s="25" t="s">
        <v>27</v>
      </c>
      <c r="D7" s="11" t="s">
        <v>11</v>
      </c>
      <c r="E7" s="16">
        <v>25</v>
      </c>
      <c r="F7" s="17">
        <v>10299.32</v>
      </c>
      <c r="G7" s="17">
        <f t="shared" si="0"/>
        <v>257483</v>
      </c>
      <c r="H7" s="12" t="s">
        <v>18</v>
      </c>
      <c r="I7" s="37" t="s">
        <v>20</v>
      </c>
      <c r="J7" s="11" t="s">
        <v>19</v>
      </c>
      <c r="K7" s="11" t="s">
        <v>21</v>
      </c>
      <c r="L7" s="14" t="s">
        <v>22</v>
      </c>
    </row>
    <row r="8" spans="1:12" ht="108" customHeight="1" x14ac:dyDescent="0.25">
      <c r="A8" s="5">
        <v>4</v>
      </c>
      <c r="B8" s="25" t="s">
        <v>28</v>
      </c>
      <c r="C8" s="25" t="s">
        <v>28</v>
      </c>
      <c r="D8" s="11" t="s">
        <v>14</v>
      </c>
      <c r="E8" s="16">
        <v>30</v>
      </c>
      <c r="F8" s="17">
        <v>686.5</v>
      </c>
      <c r="G8" s="17">
        <f t="shared" si="0"/>
        <v>20595</v>
      </c>
      <c r="H8" s="12" t="s">
        <v>18</v>
      </c>
      <c r="I8" s="37" t="s">
        <v>20</v>
      </c>
      <c r="J8" s="11" t="s">
        <v>19</v>
      </c>
      <c r="K8" s="11" t="s">
        <v>21</v>
      </c>
      <c r="L8" s="14" t="s">
        <v>22</v>
      </c>
    </row>
    <row r="9" spans="1:12" ht="102.6" customHeight="1" x14ac:dyDescent="0.25">
      <c r="A9" s="5">
        <v>5</v>
      </c>
      <c r="B9" s="25" t="s">
        <v>29</v>
      </c>
      <c r="C9" s="25" t="s">
        <v>29</v>
      </c>
      <c r="D9" s="11" t="s">
        <v>14</v>
      </c>
      <c r="E9" s="16">
        <v>15</v>
      </c>
      <c r="F9" s="17">
        <v>1268.8699999999999</v>
      </c>
      <c r="G9" s="17">
        <f t="shared" si="0"/>
        <v>19033.05</v>
      </c>
      <c r="H9" s="12" t="s">
        <v>18</v>
      </c>
      <c r="I9" s="37" t="s">
        <v>20</v>
      </c>
      <c r="J9" s="11" t="s">
        <v>19</v>
      </c>
      <c r="K9" s="11" t="s">
        <v>21</v>
      </c>
      <c r="L9" s="14" t="s">
        <v>22</v>
      </c>
    </row>
    <row r="10" spans="1:12" ht="105.6" customHeight="1" x14ac:dyDescent="0.25">
      <c r="A10" s="5">
        <v>6</v>
      </c>
      <c r="B10" s="26" t="s">
        <v>30</v>
      </c>
      <c r="C10" s="26" t="s">
        <v>30</v>
      </c>
      <c r="D10" s="11" t="s">
        <v>14</v>
      </c>
      <c r="E10" s="16">
        <v>30</v>
      </c>
      <c r="F10" s="17">
        <v>2117.31</v>
      </c>
      <c r="G10" s="17">
        <f t="shared" si="0"/>
        <v>63519.299999999996</v>
      </c>
      <c r="H10" s="12" t="s">
        <v>18</v>
      </c>
      <c r="I10" s="37" t="s">
        <v>20</v>
      </c>
      <c r="J10" s="11" t="s">
        <v>19</v>
      </c>
      <c r="K10" s="11" t="s">
        <v>21</v>
      </c>
      <c r="L10" s="14" t="s">
        <v>22</v>
      </c>
    </row>
    <row r="11" spans="1:12" ht="36.75" customHeight="1" x14ac:dyDescent="0.25">
      <c r="A11" s="5">
        <v>14</v>
      </c>
      <c r="B11" s="15" t="s">
        <v>26</v>
      </c>
      <c r="C11" s="15"/>
      <c r="D11" s="16"/>
      <c r="E11" s="16"/>
      <c r="F11" s="17"/>
      <c r="G11" s="24">
        <f>SUM(G5:G10)</f>
        <v>2773282.3499999996</v>
      </c>
      <c r="H11" s="12"/>
      <c r="I11" s="11"/>
      <c r="J11" s="13"/>
      <c r="K11" s="11"/>
      <c r="L11" s="14"/>
    </row>
    <row r="12" spans="1:12" ht="136.9" customHeight="1" x14ac:dyDescent="0.25">
      <c r="A12" s="5">
        <v>15</v>
      </c>
      <c r="B12" s="34" t="s">
        <v>31</v>
      </c>
      <c r="C12" s="35"/>
      <c r="D12" s="35"/>
      <c r="E12" s="35"/>
      <c r="F12" s="35"/>
      <c r="G12" s="35"/>
      <c r="H12" s="35"/>
      <c r="I12" s="35"/>
      <c r="J12" s="35"/>
      <c r="K12" s="36"/>
      <c r="L12" s="18"/>
    </row>
    <row r="13" spans="1:12" x14ac:dyDescent="0.25">
      <c r="A13" s="19"/>
      <c r="B13" s="19"/>
      <c r="C13" s="19"/>
      <c r="D13" s="19"/>
      <c r="E13" s="19"/>
      <c r="F13" s="19"/>
      <c r="G13" s="19"/>
      <c r="H13" s="19"/>
      <c r="I13" s="19"/>
      <c r="J13" s="19"/>
    </row>
    <row r="14" spans="1:12" ht="15.75" x14ac:dyDescent="0.25">
      <c r="C14" s="22" t="s">
        <v>32</v>
      </c>
      <c r="D14" s="22" t="s">
        <v>12</v>
      </c>
      <c r="E14" s="19"/>
      <c r="F14" s="19"/>
      <c r="G14" s="19"/>
      <c r="H14" s="19"/>
      <c r="I14" s="19"/>
      <c r="J14" s="19"/>
    </row>
    <row r="15" spans="1:12" ht="20.25" x14ac:dyDescent="0.3">
      <c r="A15" s="4"/>
      <c r="B15" s="20"/>
      <c r="C15" s="20"/>
      <c r="D15" s="4"/>
      <c r="E15" s="4"/>
      <c r="F15" s="4"/>
      <c r="G15" s="4"/>
      <c r="H15" s="4"/>
      <c r="I15" s="4"/>
      <c r="J15" s="4"/>
    </row>
    <row r="16" spans="1:12" ht="18" x14ac:dyDescent="0.25">
      <c r="A16" s="21"/>
      <c r="C16" s="22" t="s">
        <v>33</v>
      </c>
      <c r="D16" s="23" t="s">
        <v>13</v>
      </c>
      <c r="E16" s="4"/>
      <c r="F16" s="4"/>
      <c r="G16" s="4"/>
      <c r="H16" s="4"/>
      <c r="I16" s="4"/>
    </row>
  </sheetData>
  <mergeCells count="4">
    <mergeCell ref="B1:C1"/>
    <mergeCell ref="H1:K1"/>
    <mergeCell ref="B2:I2"/>
    <mergeCell ref="B12:K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2022-02-17T10:11:48Z</dcterms:modified>
</cp:coreProperties>
</file>