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G9" i="1" l="1"/>
  <c r="G8" i="1"/>
  <c r="G7" i="1"/>
  <c r="G6" i="1"/>
  <c r="G5" i="1"/>
  <c r="G1048576" i="1" s="1"/>
</calcChain>
</file>

<file path=xl/sharedStrings.xml><?xml version="1.0" encoding="utf-8"?>
<sst xmlns="http://schemas.openxmlformats.org/spreadsheetml/2006/main" count="65" uniqueCount="35">
  <si>
    <t>Лот№</t>
  </si>
  <si>
    <t>Международное непатентованное название/халықаралық патенттелмеген атауы</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</si>
  <si>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</si>
  <si>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</si>
  <si>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</si>
  <si>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</si>
  <si>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</si>
  <si>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</si>
  <si>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</si>
  <si>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</si>
  <si>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</si>
  <si>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</si>
  <si>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Калиева К.С.</t>
  </si>
  <si>
    <t xml:space="preserve"> </t>
  </si>
  <si>
    <t>Швецова Т.В.</t>
  </si>
  <si>
    <t>Итого:</t>
  </si>
  <si>
    <t>Мизопростол 200 мг</t>
  </si>
  <si>
    <t>Мифеспристон 200мг таблетка №1</t>
  </si>
  <si>
    <t>туб</t>
  </si>
  <si>
    <t>таблетка</t>
  </si>
  <si>
    <t>Баға ұсыныстарын сұрату тәсілімен медициналық бұйымдарды (ММБ) сатып алу туралы 20.02.2023 ж. № 5 хабарландыру</t>
  </si>
  <si>
    <t>Тапсырыс беруші мен Ұйымдастырушының атауы және мекен-жайы: ҚОӘДСБ "Рудный қалалық емханасы" КМК, Қостанай облысы, Рудный қаласы, Қазанның 50 жылдық көшесі 102а баға ұсыныстарын сұрату тәсілімен мынадай медициналық бұйымдарды сатып алу туралы:</t>
  </si>
  <si>
    <t xml:space="preserve">Бетадин 10% 20 гр,мазь сыртқа қолдану үшін </t>
  </si>
  <si>
    <t xml:space="preserve">Бетадин 10% 20 гр,мазь  сыртқа қолдану үшін </t>
  </si>
  <si>
    <t xml:space="preserve">Тетрациклиновая мазь 3% 15 г, мазь сыртқа қолдану үшін </t>
  </si>
  <si>
    <t>Септанест 4% адреналинмен, инъекцияға арналған ерітінді 1:100 000 картридж 1,7 мл №50</t>
  </si>
  <si>
    <t>орам</t>
  </si>
  <si>
    <t xml:space="preserve">"Әлеуетті өнім беруші баға ұсыныстарын ұсынудың соңғы мерзімі өткенге дейін мөрленген түрде бір ғана баға ұсынысын ұсынады. 
Конверт Денсаулық сақтау саласындағы уәкілетті орган бекіткен нысан бойынша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рұқсатты, сондай-ақ ұсынылатын тауарлардың осы Қағидалардың 4-тарауында белгіленген талаптарға сәйкестігін растайтын құжаттарды, сондай-ақ фармацевтикалық көрсетілетін қызметтердің сипаттамасы мен көлемін қамтиды.
     Әлеуетті өнім берушінің баға ұсынысын беруі сұрау салудың және сатып алудың үлгі шартының немесе денсаулық сақтау саласындағы уәкілетті орган бекіткен нысан бойынша фармацевтикалық қызметтер көрсетуге арналған шарттың талаптарын сақтай отырып, оның тауарды беруді жүзеге асыруға немесе фармацевтикалық қызметтер көрсетуге келісімін білдіру нысаны болып табылады.
Сіз ұсынатын баға жеткізілетін тауарлардың түпкілікті бағасын құрайтын барлық нақты шығындарыңызды қамтуы керек 
Барлық туындаған сұрақтар бойынша Рудный қаласы, Қазанның 50 жылдық көшесі, 102 А, № 212 б кабинетке телефон арқылы хабарласа аласыз 8 (71431) -7-29-57
</t>
  </si>
  <si>
    <t>Бас дәрігер</t>
  </si>
  <si>
    <t>Мейіргер</t>
  </si>
  <si>
    <t>Рудный қаласы, Қазанның 50 жылдық көшесі 102а Тапсырыс берушінің қоймасы</t>
  </si>
  <si>
    <t>Өтінім бойынша тауарды жеткізу, бұл ретте Тапсырыс берушінің қоймасы жеткізу орны болып табылады.</t>
  </si>
  <si>
    <t>ҚОӘДСБ "Рудный қалалық емханасы" КМК,  2 қабат                                                       (кабинет 212 Б)(қолма-қол)</t>
  </si>
  <si>
    <t xml:space="preserve">27.02.2023 ж.                                сағат 09:00 дейін </t>
  </si>
  <si>
    <t>27.02.2023 ж                                      сағат 11-00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</si>
</sst>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_₽_-;\-* #,##0.00\ _₽_-;_-* &quot;-&quot;??\ _₽_-;_-@_-"/>
  </numFmts>
  <fonts count="21" x14ac:knownFonts="1">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0"/>
      <name val="Times New Roman"/>
      <family val="1"/>
      <charset val="204"/>
    </font>
    <font>
      <sz val="10"/>
      <color theme="1"/>
      <name val="Times New Roman"/>
      <family val="1"/>
      <charset val="204"/>
    </font>
    <font>
      <sz val="11"/>
      <color theme="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0"/>
      <name val="Times New Roman"/>
      <family val="1"/>
      <charset val="204"/>
    </font>
    <font>
      <b/>
      <sz val="9"/>
      <name val="Times New Roman"/>
      <family val="1"/>
      <charset val="204"/>
    </font>
    <font>
      <b/>
      <sz val="9"/>
      <color theme="1"/>
      <name val="Times New Roman"/>
      <family val="1"/>
      <charset val="204"/>
    </font>
    <font>
      <sz val="11"/>
      <name val="Times New Roman"/>
      <family val="1"/>
      <charset val="204"/>
    </font>
    <font>
      <sz val="11"/>
      <color theme="1"/>
      <name val="Calibri"/>
      <family val="2"/>
      <scheme val="minor"/>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9" fillId="0" borderId="0" applyFont="0" applyFill="0" applyBorder="0" applyAlignment="0" applyProtection="0"/>
  </cellStyleXfs>
  <cellXfs count="46">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11" fillId="0" borderId="0" xfId="0" applyFont="1" applyAlignment="1">
      <alignment wrapText="1"/>
    </xf>
    <xf numFmtId="0" fontId="13" fillId="0" borderId="0" xfId="0" applyFont="1" applyAlignment="1"/>
    <xf numFmtId="0" fontId="12" fillId="0" borderId="0" xfId="0" applyFont="1" applyAlignment="1"/>
    <xf numFmtId="0" fontId="14" fillId="0" borderId="0" xfId="0" applyFont="1" applyAlignment="1">
      <alignment wrapText="1"/>
    </xf>
    <xf numFmtId="0" fontId="14" fillId="0" borderId="0" xfId="0" applyFont="1" applyAlignment="1"/>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top" wrapText="1"/>
    </xf>
    <xf numFmtId="0" fontId="10" fillId="0" borderId="1" xfId="0" applyFont="1" applyBorder="1" applyAlignment="1">
      <alignment vertical="center" wrapText="1"/>
    </xf>
    <xf numFmtId="4" fontId="8"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 fontId="18" fillId="0" borderId="3"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xf>
    <xf numFmtId="164" fontId="0" fillId="0" borderId="1" xfId="0" applyNumberFormat="1" applyFont="1" applyBorder="1" applyAlignment="1">
      <alignment horizontal="center"/>
    </xf>
    <xf numFmtId="0" fontId="10" fillId="2"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xf>
    <xf numFmtId="2" fontId="7"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43" fontId="5" fillId="0" borderId="1" xfId="1" applyFont="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horizontal="center" vertical="center"/>
    </xf>
    <xf numFmtId="0" fontId="3" fillId="0" borderId="0" xfId="0" applyFont="1" applyAlignment="1"/>
    <xf numFmtId="0" fontId="0" fillId="0" borderId="0" xfId="0" applyAlignment="1"/>
    <xf numFmtId="0" fontId="6"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8" fillId="0" borderId="2"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20" fillId="0" borderId="1"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76"/>
  <sheetViews>
    <sheetView tabSelected="1" workbookViewId="0">
      <selection activeCell="B9" sqref="B9:C9"/>
    </sheetView>
  </sheetViews>
  <sheetFormatPr defaultRowHeight="15" x14ac:dyDescent="0.25"/>
  <cols>
    <col min="1" max="1" width="7" customWidth="1"/>
    <col min="2" max="2" width="38.5703125" customWidth="1"/>
    <col min="3" max="3" width="38.140625" customWidth="1"/>
    <col min="4" max="4" width="15.42578125" customWidth="1"/>
    <col min="5" max="5" width="14.5703125" customWidth="1"/>
    <col min="6" max="6" width="13.7109375" customWidth="1"/>
    <col min="7" max="7" width="19.140625" customWidth="1"/>
    <col min="8" max="8" width="21.7109375" customWidth="1"/>
    <col min="9" max="9" width="32" customWidth="1"/>
    <col min="10" max="10" width="24.85546875" customWidth="1"/>
    <col min="11" max="11" width="20.85546875" customWidth="1"/>
    <col min="12" max="12" width="19.85546875" customWidth="1"/>
  </cols>
  <sheetData>
    <row r="1" spans="1:12" ht="61.5" customHeight="1" x14ac:dyDescent="0.25">
      <c r="A1" s="1"/>
      <c r="B1" s="35" t="s">
        <v>20</v>
      </c>
      <c r="C1" s="36"/>
      <c r="D1" s="2"/>
      <c r="E1" s="2"/>
      <c r="F1" s="2"/>
      <c r="G1" s="2"/>
      <c r="H1" s="37"/>
      <c r="I1" s="38"/>
      <c r="J1" s="38"/>
      <c r="K1" s="38"/>
    </row>
    <row r="2" spans="1:12" ht="33.75" customHeight="1" x14ac:dyDescent="0.25">
      <c r="A2" s="3"/>
      <c r="B2" s="39" t="s">
        <v>21</v>
      </c>
      <c r="C2" s="40"/>
      <c r="D2" s="40"/>
      <c r="E2" s="40"/>
      <c r="F2" s="40"/>
      <c r="G2" s="40"/>
      <c r="H2" s="41"/>
      <c r="I2" s="41"/>
      <c r="J2" s="4"/>
      <c r="K2" s="4"/>
    </row>
    <row r="3" spans="1:12" ht="18.75" hidden="1" customHeight="1" x14ac:dyDescent="0.25">
      <c r="A3" s="4"/>
      <c r="B3" s="4"/>
      <c r="C3" s="4"/>
      <c r="D3" s="4"/>
      <c r="E3" s="4"/>
      <c r="F3" s="4"/>
      <c r="G3" s="4"/>
      <c r="H3" s="4"/>
      <c r="I3" s="4"/>
      <c r="J3" s="4"/>
      <c r="K3" s="4"/>
    </row>
    <row r="4" spans="1:12" ht="73.5" customHeight="1" x14ac:dyDescent="0.25">
      <c r="A4" s="14" t="s">
        <v>0</v>
      </c>
      <c r="B4" s="14" t="s">
        <v>1</v>
      </c>
      <c r="C4" s="15" t="s">
        <v>2</v>
      </c>
      <c r="D4" s="15" t="s">
        <v>3</v>
      </c>
      <c r="E4" s="15" t="s">
        <v>4</v>
      </c>
      <c r="F4" s="15" t="s">
        <v>5</v>
      </c>
      <c r="G4" s="16" t="s">
        <v>6</v>
      </c>
      <c r="H4" s="17" t="s">
        <v>7</v>
      </c>
      <c r="I4" s="18" t="s">
        <v>8</v>
      </c>
      <c r="J4" s="18" t="s">
        <v>9</v>
      </c>
      <c r="K4" s="17" t="s">
        <v>10</v>
      </c>
      <c r="L4" s="19" t="s">
        <v>11</v>
      </c>
    </row>
    <row r="5" spans="1:12" ht="73.5" customHeight="1" x14ac:dyDescent="0.25">
      <c r="A5" s="14">
        <v>1</v>
      </c>
      <c r="B5" s="29" t="s">
        <v>16</v>
      </c>
      <c r="C5" s="29" t="s">
        <v>16</v>
      </c>
      <c r="D5" s="31" t="s">
        <v>19</v>
      </c>
      <c r="E5" s="31">
        <v>400</v>
      </c>
      <c r="F5" s="34">
        <v>283.69</v>
      </c>
      <c r="G5" s="32">
        <f t="shared" ref="G5:G9" si="0">E5*F5</f>
        <v>113476</v>
      </c>
      <c r="H5" s="23" t="s">
        <v>30</v>
      </c>
      <c r="I5" s="24" t="s">
        <v>31</v>
      </c>
      <c r="J5" s="28" t="s">
        <v>32</v>
      </c>
      <c r="K5" s="24" t="s">
        <v>33</v>
      </c>
      <c r="L5" s="22" t="s">
        <v>34</v>
      </c>
    </row>
    <row r="6" spans="1:12" ht="69" customHeight="1" x14ac:dyDescent="0.25">
      <c r="A6" s="5">
        <v>2</v>
      </c>
      <c r="B6" s="29" t="s">
        <v>17</v>
      </c>
      <c r="C6" s="29" t="s">
        <v>17</v>
      </c>
      <c r="D6" s="31" t="s">
        <v>19</v>
      </c>
      <c r="E6" s="31">
        <v>400</v>
      </c>
      <c r="F6" s="34">
        <v>2345.15</v>
      </c>
      <c r="G6" s="32">
        <f t="shared" si="0"/>
        <v>938060</v>
      </c>
      <c r="H6" s="23" t="s">
        <v>30</v>
      </c>
      <c r="I6" s="24" t="s">
        <v>31</v>
      </c>
      <c r="J6" s="28" t="s">
        <v>32</v>
      </c>
      <c r="K6" s="24" t="s">
        <v>33</v>
      </c>
      <c r="L6" s="22" t="s">
        <v>34</v>
      </c>
    </row>
    <row r="7" spans="1:12" ht="69" customHeight="1" x14ac:dyDescent="0.25">
      <c r="A7" s="14">
        <v>3</v>
      </c>
      <c r="B7" s="29" t="s">
        <v>22</v>
      </c>
      <c r="C7" s="29" t="s">
        <v>23</v>
      </c>
      <c r="D7" s="31" t="s">
        <v>18</v>
      </c>
      <c r="E7" s="31">
        <v>24</v>
      </c>
      <c r="F7" s="34">
        <v>1543.41</v>
      </c>
      <c r="G7" s="30">
        <f t="shared" si="0"/>
        <v>37041.840000000004</v>
      </c>
      <c r="H7" s="23" t="s">
        <v>30</v>
      </c>
      <c r="I7" s="24" t="s">
        <v>31</v>
      </c>
      <c r="J7" s="28" t="s">
        <v>32</v>
      </c>
      <c r="K7" s="24" t="s">
        <v>33</v>
      </c>
      <c r="L7" s="22" t="s">
        <v>34</v>
      </c>
    </row>
    <row r="8" spans="1:12" ht="69" customHeight="1" x14ac:dyDescent="0.25">
      <c r="A8" s="5">
        <v>4</v>
      </c>
      <c r="B8" s="29" t="s">
        <v>24</v>
      </c>
      <c r="C8" s="29" t="s">
        <v>24</v>
      </c>
      <c r="D8" s="31" t="s">
        <v>18</v>
      </c>
      <c r="E8" s="31">
        <v>24</v>
      </c>
      <c r="F8" s="34">
        <v>154.02000000000001</v>
      </c>
      <c r="G8" s="30">
        <f t="shared" si="0"/>
        <v>3696.4800000000005</v>
      </c>
      <c r="H8" s="23" t="s">
        <v>30</v>
      </c>
      <c r="I8" s="24" t="s">
        <v>31</v>
      </c>
      <c r="J8" s="28" t="s">
        <v>32</v>
      </c>
      <c r="K8" s="24" t="s">
        <v>33</v>
      </c>
      <c r="L8" s="22" t="s">
        <v>34</v>
      </c>
    </row>
    <row r="9" spans="1:12" ht="69" customHeight="1" x14ac:dyDescent="0.25">
      <c r="A9" s="14">
        <v>5</v>
      </c>
      <c r="B9" s="45" t="s">
        <v>25</v>
      </c>
      <c r="C9" s="45" t="s">
        <v>25</v>
      </c>
      <c r="D9" s="31" t="s">
        <v>26</v>
      </c>
      <c r="E9" s="31">
        <v>44</v>
      </c>
      <c r="F9" s="34">
        <v>11392.1</v>
      </c>
      <c r="G9" s="30">
        <f t="shared" si="0"/>
        <v>501252.4</v>
      </c>
      <c r="H9" s="23" t="s">
        <v>30</v>
      </c>
      <c r="I9" s="24" t="s">
        <v>31</v>
      </c>
      <c r="J9" s="28" t="s">
        <v>32</v>
      </c>
      <c r="K9" s="24" t="s">
        <v>33</v>
      </c>
      <c r="L9" s="22" t="s">
        <v>34</v>
      </c>
    </row>
    <row r="10" spans="1:12" ht="33.75" customHeight="1" x14ac:dyDescent="0.25">
      <c r="A10" s="14" t="s">
        <v>13</v>
      </c>
      <c r="B10" s="20" t="s">
        <v>15</v>
      </c>
      <c r="C10" s="25" t="s">
        <v>13</v>
      </c>
      <c r="D10" s="26" t="s">
        <v>13</v>
      </c>
      <c r="E10" s="26" t="s">
        <v>13</v>
      </c>
      <c r="F10" s="27" t="s">
        <v>13</v>
      </c>
      <c r="G10" s="33">
        <v>1593526.72</v>
      </c>
      <c r="H10" s="21"/>
      <c r="I10" s="6"/>
      <c r="J10" s="6"/>
      <c r="K10" s="6"/>
      <c r="L10" s="7"/>
    </row>
    <row r="11" spans="1:12" ht="120" customHeight="1" x14ac:dyDescent="0.25">
      <c r="A11" s="5"/>
      <c r="B11" s="42" t="s">
        <v>27</v>
      </c>
      <c r="C11" s="43"/>
      <c r="D11" s="43"/>
      <c r="E11" s="43"/>
      <c r="F11" s="43"/>
      <c r="G11" s="43"/>
      <c r="H11" s="43"/>
      <c r="I11" s="43"/>
      <c r="J11" s="43"/>
      <c r="K11" s="44"/>
      <c r="L11" s="8"/>
    </row>
    <row r="12" spans="1:12" x14ac:dyDescent="0.25">
      <c r="A12" s="5"/>
      <c r="B12" s="9"/>
      <c r="C12" s="9"/>
      <c r="D12" s="9"/>
      <c r="E12" s="9"/>
      <c r="F12" s="9"/>
      <c r="G12" s="9"/>
      <c r="H12" s="9"/>
      <c r="I12" s="9"/>
      <c r="J12" s="9"/>
    </row>
    <row r="13" spans="1:12" ht="15.75" x14ac:dyDescent="0.25">
      <c r="A13" s="9"/>
      <c r="C13" s="12" t="s">
        <v>28</v>
      </c>
      <c r="D13" s="12" t="s">
        <v>12</v>
      </c>
      <c r="E13" s="9"/>
      <c r="F13" s="9"/>
      <c r="G13" s="9"/>
      <c r="H13" s="9"/>
      <c r="I13" s="9"/>
      <c r="J13" s="9"/>
    </row>
    <row r="14" spans="1:12" ht="20.25" x14ac:dyDescent="0.3">
      <c r="B14" s="10"/>
      <c r="C14" s="10"/>
      <c r="D14" s="4"/>
      <c r="E14" s="4"/>
      <c r="F14" s="4"/>
      <c r="G14" s="4"/>
      <c r="H14" s="4"/>
      <c r="I14" s="4"/>
      <c r="J14" s="4"/>
    </row>
    <row r="15" spans="1:12" ht="15.75" x14ac:dyDescent="0.25">
      <c r="A15" s="4"/>
      <c r="C15" s="12" t="s">
        <v>29</v>
      </c>
      <c r="D15" s="13" t="s">
        <v>14</v>
      </c>
      <c r="E15" s="4"/>
      <c r="F15" s="4"/>
      <c r="G15" s="4"/>
      <c r="H15" s="4"/>
      <c r="I15" s="4"/>
    </row>
    <row r="16" spans="1:12" ht="18" x14ac:dyDescent="0.25">
      <c r="A16" s="11"/>
    </row>
    <row r="1048576" spans="7:7" x14ac:dyDescent="0.25">
      <c r="G1048576">
        <f>SUM(G1:G1048575)</f>
        <v>3187053.4400000004</v>
      </c>
    </row>
  </sheetData>
  <mergeCells count="4">
    <mergeCell ref="B1:C1"/>
    <mergeCell ref="H1:K1"/>
    <mergeCell ref="B2:I2"/>
    <mergeCell ref="B11:K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2023-02-16T03:08:05Z</dcterms:modified>
</cp:coreProperties>
</file>